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560" windowHeight="11490" activeTab="3"/>
  </bookViews>
  <sheets>
    <sheet name="How to use this tool" sheetId="3" r:id="rId1"/>
    <sheet name="Quick Assessment Data" sheetId="5" r:id="rId2"/>
    <sheet name="Attendee Survey Data" sheetId="1" r:id="rId3"/>
    <sheet name="Findings" sheetId="4" r:id="rId4"/>
    <sheet name="Survey questions" sheetId="2"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4" l="1"/>
  <c r="F15" i="4"/>
  <c r="F14" i="4"/>
  <c r="F12" i="4"/>
  <c r="F11" i="4"/>
  <c r="F10" i="4"/>
  <c r="E16" i="4"/>
  <c r="E15" i="4"/>
  <c r="E14" i="4"/>
  <c r="E13" i="4"/>
  <c r="E12" i="4"/>
  <c r="E11" i="4"/>
  <c r="E10" i="4"/>
  <c r="E9" i="4"/>
  <c r="D16" i="4"/>
  <c r="D15" i="4"/>
  <c r="D14" i="4"/>
  <c r="D13" i="4"/>
  <c r="D12" i="4"/>
  <c r="D11" i="4"/>
  <c r="D10" i="4"/>
  <c r="D9" i="4"/>
  <c r="C16" i="4"/>
  <c r="C14" i="4"/>
  <c r="C15" i="4"/>
  <c r="C13" i="4"/>
  <c r="C12" i="4"/>
  <c r="C11" i="4"/>
  <c r="C10" i="4"/>
  <c r="C9" i="4"/>
  <c r="F13" i="4" l="1"/>
  <c r="F9" i="4"/>
</calcChain>
</file>

<file path=xl/sharedStrings.xml><?xml version="1.0" encoding="utf-8"?>
<sst xmlns="http://schemas.openxmlformats.org/spreadsheetml/2006/main" count="337" uniqueCount="156">
  <si>
    <t>surveyid</t>
  </si>
  <si>
    <t>year</t>
  </si>
  <si>
    <t>event</t>
  </si>
  <si>
    <t>Phone number</t>
  </si>
  <si>
    <t>Email</t>
  </si>
  <si>
    <t>Organizer</t>
  </si>
  <si>
    <t>Date of assessment</t>
  </si>
  <si>
    <t>Sarah Scott</t>
  </si>
  <si>
    <t>555-555-5555</t>
  </si>
  <si>
    <t>sarahscott@mail.com</t>
  </si>
  <si>
    <t>No - Hadn't thought about involving people with disabilities, but have a couple of people to ask now.</t>
  </si>
  <si>
    <t>All promotion and event programs and materials in accessible formats.</t>
  </si>
  <si>
    <t>Enough accessible parking, and it is clearly marked.</t>
  </si>
  <si>
    <t>Clearly marked accessible entrances.</t>
  </si>
  <si>
    <t>Doorways/entrances</t>
  </si>
  <si>
    <t>People with disablities involved in event planning.</t>
  </si>
  <si>
    <t>Example Assessment</t>
  </si>
  <si>
    <t>Event Information</t>
  </si>
  <si>
    <t>Planning and Promotion</t>
  </si>
  <si>
    <t>Parking</t>
  </si>
  <si>
    <t>Q1</t>
  </si>
  <si>
    <t>Q2</t>
  </si>
  <si>
    <t>Q3</t>
  </si>
  <si>
    <t>Q4</t>
  </si>
  <si>
    <t>Q5</t>
  </si>
  <si>
    <t>Q6</t>
  </si>
  <si>
    <t>Q7</t>
  </si>
  <si>
    <t>Q8</t>
  </si>
  <si>
    <t>Q9</t>
  </si>
  <si>
    <t>Q10</t>
  </si>
  <si>
    <t>Q11</t>
  </si>
  <si>
    <t>Q12</t>
  </si>
  <si>
    <t>Q13</t>
  </si>
  <si>
    <t>Q14</t>
  </si>
  <si>
    <t>Q15</t>
  </si>
  <si>
    <t>Q16</t>
  </si>
  <si>
    <t>Q17</t>
  </si>
  <si>
    <t>Q18</t>
  </si>
  <si>
    <t>Q19</t>
  </si>
  <si>
    <t>Q20</t>
  </si>
  <si>
    <t>Q21</t>
  </si>
  <si>
    <t>Q22</t>
  </si>
  <si>
    <t>Entrances and Doorways</t>
  </si>
  <si>
    <t>Doorways/entrances wide enough for walkers, wheelchairs, and other mobility equipment. No revolving doors. Nothing blocking entrances or doors.</t>
  </si>
  <si>
    <t>Door handles are levels or u-shaped.</t>
  </si>
  <si>
    <t>Ramps at all steps and over uneven surfaces. Handrails on all stairs.</t>
  </si>
  <si>
    <t>Pathways to all services and activities flat and unblocked.</t>
  </si>
  <si>
    <t>Clearly marked accessible bathrooms on-site. Path to bathroom unblocked and wheelchair accessible.</t>
  </si>
  <si>
    <t>Pathways</t>
  </si>
  <si>
    <t>Accessible toileting and feeding/watering areas for service animals.</t>
  </si>
  <si>
    <t>Bathrooms</t>
  </si>
  <si>
    <t>Areas are well lit and have adjustable lighting. Sound system is adjustable. Microphones are available to the audience during Q &amp; A sessions.</t>
  </si>
  <si>
    <t>Accessible seating set up in a way that is inclusive. Front row seating reserved for people with vision and hearing impairments.</t>
  </si>
  <si>
    <t>Designated area for people experiencing sensory overload to rest away from noise, lights, and other commotion.</t>
  </si>
  <si>
    <t>Tables are at usable height and have enough space for people in wheelchairs and power chair.</t>
  </si>
  <si>
    <t>Food sensitivities and allergies addressed. Alternative options available and clearly labeled.</t>
  </si>
  <si>
    <t>Food</t>
  </si>
  <si>
    <t>Event Space</t>
  </si>
  <si>
    <t>Event Title</t>
  </si>
  <si>
    <t>Event 1</t>
  </si>
  <si>
    <t>Event 2</t>
  </si>
  <si>
    <t>Event 3</t>
  </si>
  <si>
    <t>Example Event Assessment</t>
  </si>
  <si>
    <t>Event 1: ______________________________________________</t>
  </si>
  <si>
    <t>Event 2: ______________________________________________</t>
  </si>
  <si>
    <t>Event 3: ______________________________________________</t>
  </si>
  <si>
    <t>The information below tells you what questions are on the survey and what each column in the Attendee Survey Data tab represents.</t>
  </si>
  <si>
    <t>Score</t>
  </si>
  <si>
    <t>Question (when appropriate)</t>
  </si>
  <si>
    <t>Title of the event assessed</t>
  </si>
  <si>
    <t>Survey # assigned by assessor</t>
  </si>
  <si>
    <t>Year of the event</t>
  </si>
  <si>
    <t>.</t>
  </si>
  <si>
    <t>Not at all</t>
  </si>
  <si>
    <t>Somewhat</t>
  </si>
  <si>
    <t>Unsure</t>
  </si>
  <si>
    <t>Mostly</t>
  </si>
  <si>
    <t>Completely</t>
  </si>
  <si>
    <t>Survey Questions</t>
  </si>
  <si>
    <t>How much do you agree with the following statements?</t>
  </si>
  <si>
    <t>There was enough accessible parking, and it was clearly marked.</t>
  </si>
  <si>
    <t>Doorways and entrances were unblocked and wide enough for
wheelchairs and power chairs.</t>
  </si>
  <si>
    <t>Door handles were levers or u-shaped.</t>
  </si>
  <si>
    <t>There were flat and unblocked pathways to all activities and services.</t>
  </si>
  <si>
    <t>There were handrails on each side of all stairs.</t>
  </si>
  <si>
    <t>There were ramps at all steps and over uneven surfaces (for example,
if there are no curb cuts).</t>
  </si>
  <si>
    <t>Challenging surfaces, such as sand, loose dirt, grass and gravel have
an accessible pathway on top of them.</t>
  </si>
  <si>
    <t>There were clearly marked accessible bathrooms.</t>
  </si>
  <si>
    <t>There were accessible toileting and feeding/watering areas for service
animals.</t>
  </si>
  <si>
    <t>Written materials (like flyers and signs) used high contrast and large
print.</t>
  </si>
  <si>
    <t>Event programs had captioning and/or sign language interpreters.</t>
  </si>
  <si>
    <t>Speakers used microphones, including audience during Q&amp;A sessions.</t>
  </si>
  <si>
    <t>Sound and lighting were adjustable.</t>
  </si>
  <si>
    <t>Assistive technology (such as headsets or ear protection) was easily
available.</t>
  </si>
  <si>
    <t>There was accessible seating set up in a way that was inclusive.</t>
  </si>
  <si>
    <t>There was enough front row seating reserved for people with vision
and hearing impairments.</t>
  </si>
  <si>
    <t>There were accessible shaded or cool areas with comfortable seating
for resting.</t>
  </si>
  <si>
    <t>People with food sensitivities and allergies had clearly labeled
alternative options.</t>
  </si>
  <si>
    <t>There was a clearly marked booth or station with information about
accommodations and accessibity questions.</t>
  </si>
  <si>
    <t>Please share any other comments or concerns about the accessiblity of this event below:</t>
  </si>
  <si>
    <t>Community Days</t>
  </si>
  <si>
    <t>Doesn't think so, but hasn't talked about disability with the organizers and committee.</t>
  </si>
  <si>
    <t>Staff and volunteers have basic awareness training on how to assist people with disabilities in emergencies.</t>
  </si>
  <si>
    <t>Not sure, but would like to focus on this.</t>
  </si>
  <si>
    <t>Number of surveys</t>
  </si>
  <si>
    <t>Parking (Q1)</t>
  </si>
  <si>
    <t>Summary of comments</t>
  </si>
  <si>
    <t>Event Assessment Areas</t>
  </si>
  <si>
    <t>Bathrooms for humans and service animals (Q9-Q10)</t>
  </si>
  <si>
    <t>This event it great, but I wish there were places to rest in the shade.</t>
  </si>
  <si>
    <t>I had to leave early because my son needs an accessible bathroom and we couldn't find one.</t>
  </si>
  <si>
    <t>I use a wheelchair and love coming to listen to the music every year! I can easily get my chair where I need to go.</t>
  </si>
  <si>
    <t>(1) This event it great, but I wish there were places to rest in the shade. (2) I had to leave early because my son needs an accessible bathroom and we couldn't find one. (3) I use a wheelchair and love coming to listen to the music every year! I can easily get my chair where I need to go.</t>
  </si>
  <si>
    <t>Welcome to the Community Assessment for Accessible Rural Events (CAARE) Attendee Survey Data Assessment Tool!</t>
  </si>
  <si>
    <t>Parking is always hard! We will need to talk about this more.</t>
  </si>
  <si>
    <t>Unsure.</t>
  </si>
  <si>
    <t>Would like to know more about the specific widths needed for wheelchairs.</t>
  </si>
  <si>
    <t>The buildings are old and this is probably not a thing we can do.</t>
  </si>
  <si>
    <t>We can make some goals, but there are a lot of steps. Maybe start with the street dance area and where the food vendors set up.</t>
  </si>
  <si>
    <t>We could assess this more this year.</t>
  </si>
  <si>
    <t>Yes! We get accessible porta-potties every year.</t>
  </si>
  <si>
    <t>We don't have any of these items for the festival.</t>
  </si>
  <si>
    <t>This can be a goal for the different groups performing during Saturday afternoon.</t>
  </si>
  <si>
    <t>Hadn't thought about this.</t>
  </si>
  <si>
    <t>Hadn't thought abou this.</t>
  </si>
  <si>
    <t>Will need to check the park venue. Not sure.</t>
  </si>
  <si>
    <t>We could ask vendors to make special displays about their alternative food options.</t>
  </si>
  <si>
    <t>Quick Assessment Data Tool</t>
  </si>
  <si>
    <t>Q23</t>
  </si>
  <si>
    <t>Q24</t>
  </si>
  <si>
    <t>Q25</t>
  </si>
  <si>
    <t>Q26 - Comments</t>
  </si>
  <si>
    <t>Attendee Survey Data</t>
  </si>
  <si>
    <t>Accessible entrances were clearly marked.</t>
  </si>
  <si>
    <t>There were clearly identified roving event staff to help with accessibility issues during the event.</t>
  </si>
  <si>
    <t>Tables were at a usable height and had enough space for people in
wheelchairs and power chairs.</t>
  </si>
  <si>
    <t>There was a designated area for people experiencing sensory overload to rest, away from noise, lights, and other commotion. Area was fragrance-free.</t>
  </si>
  <si>
    <t>Any events with sound effects, flashing lights or strobes, smoke machines, ect. were clearly marked.</t>
  </si>
  <si>
    <t>Q26</t>
  </si>
  <si>
    <t>Overall, did you think the event was accessible?</t>
  </si>
  <si>
    <t>Overall accessibility (Q25)</t>
  </si>
  <si>
    <t>Entrances, doorways, and pathways (Q2-Q8)</t>
  </si>
  <si>
    <t>Event programming (Q19-Q23)</t>
  </si>
  <si>
    <t>Physical event space (Q13-Q18)</t>
  </si>
  <si>
    <t xml:space="preserve"> Food sensitivities (Q24)</t>
  </si>
  <si>
    <t>Information available (Q11-Q12)</t>
  </si>
  <si>
    <t>Attendee Survey Findings</t>
  </si>
  <si>
    <t>Answer categories for Q1-Q25</t>
  </si>
  <si>
    <t xml:space="preserve">. </t>
  </si>
  <si>
    <t>Does not apply</t>
  </si>
  <si>
    <t>Save this template as a file on your computer with a different name.</t>
  </si>
  <si>
    <t xml:space="preserve">Use your notes from your Quick Assessment meeting with organizers to fill in the details for each item in the Quick Assessment Data tab. </t>
  </si>
  <si>
    <t>For each survey, enter the number related to the score in the Attendee Survey Data tab (for example, if someone answered "Mostly" to question 1 about there being enough accessible parking that was clearly marked, you would enter a "4" for question 1).</t>
  </si>
  <si>
    <t>After all your surveys are entered, you will find your average scores for each area of accessibility in the Findings tab</t>
  </si>
  <si>
    <t>Download and save the Brief Event Report template. Here you can enter your average scores into a table and prepare the report for your event organizer partner.</t>
  </si>
  <si>
    <t xml:space="preserve">To use this tool, follow the easy steps below. Each tab of this tool starts with an example for you to reference as you use the surveys from your own event assessment to create scores and a brief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</si>
</sst>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theme="1"/>
      <name val="Calibri"/>
      <family val="2"/>
      <scheme val="minor"/>
    </font>
    <font>
      <b/>
      <sz val="13"/>
      <color theme="1"/>
      <name val="Calibri"/>
      <family val="2"/>
      <scheme val="minor"/>
    </font>
    <font>
      <sz val="13"/>
      <color theme="1"/>
      <name val="Albertus Medium"/>
      <family val="2"/>
    </font>
    <font>
      <b/>
      <sz val="11"/>
      <color theme="1"/>
      <name val="Albertus Medium"/>
      <family val="2"/>
    </font>
    <font>
      <b/>
      <sz val="14"/>
      <color theme="1"/>
      <name val="Albertus Medium"/>
      <family val="2"/>
    </font>
    <font>
      <b/>
      <sz val="14"/>
      <color theme="1"/>
      <name val="Albertus MT"/>
      <family val="2"/>
    </font>
    <font>
      <sz val="11"/>
      <color theme="1"/>
      <name val="Albertus Medium"/>
      <family val="2"/>
    </font>
    <font>
      <sz val="11"/>
      <color theme="1"/>
      <name val="Albertus MT Lt"/>
    </font>
    <font>
      <b/>
      <sz val="15"/>
      <color theme="1"/>
      <name val="Dotum"/>
      <family val="2"/>
    </font>
    <font>
      <sz val="11"/>
      <color rgb="FF800000"/>
      <name val="Calibri"/>
      <family val="2"/>
      <scheme val="minor"/>
    </font>
    <font>
      <sz val="12"/>
      <color theme="1"/>
      <name val="Albertus MT Lt"/>
    </font>
    <font>
      <sz val="17"/>
      <color rgb="FF800000"/>
      <name val="Albertus MT Lt"/>
    </font>
  </fonts>
  <fills count="12">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BDBF"/>
        <bgColor indexed="64"/>
      </patternFill>
    </fill>
    <fill>
      <patternFill patternType="solid">
        <fgColor theme="7" tint="0.79998168889431442"/>
        <bgColor indexed="64"/>
      </patternFill>
    </fill>
    <fill>
      <patternFill patternType="solid">
        <fgColor rgb="FFCCCC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11">
    <xf numFmtId="0" fontId="0" fillId="0" borderId="0" xfId="0"/>
    <xf numFmtId="0" fontId="0" fillId="0" borderId="0" xfId="0" applyAlignment="1">
      <alignment wrapText="1"/>
    </xf>
    <xf numFmtId="0" fontId="0" fillId="0" borderId="0" xfId="0" applyAlignment="1">
      <alignment textRotation="90"/>
    </xf>
    <xf numFmtId="0" fontId="0" fillId="0" borderId="0" xfId="0" applyAlignment="1">
      <alignment horizontal="center" wrapText="1"/>
    </xf>
    <xf numFmtId="0" fontId="0" fillId="0" borderId="1" xfId="0" applyBorder="1"/>
    <xf numFmtId="0" fontId="0" fillId="3" borderId="1" xfId="0" applyFill="1" applyBorder="1"/>
    <xf numFmtId="0" fontId="0" fillId="2" borderId="1" xfId="0" applyFill="1" applyBorder="1"/>
    <xf numFmtId="0" fontId="0" fillId="4" borderId="1" xfId="0" applyFill="1" applyBorder="1"/>
    <xf numFmtId="0" fontId="0" fillId="5" borderId="1" xfId="0" applyFill="1" applyBorder="1"/>
    <xf numFmtId="0" fontId="0" fillId="0" borderId="1" xfId="0" applyBorder="1" applyAlignment="1">
      <alignment wrapText="1"/>
    </xf>
    <xf numFmtId="0" fontId="2" fillId="0" borderId="0" xfId="0" applyFont="1"/>
    <xf numFmtId="0" fontId="0" fillId="0" borderId="3" xfId="0" applyBorder="1"/>
    <xf numFmtId="0" fontId="0" fillId="2" borderId="1" xfId="0" applyFill="1" applyBorder="1" applyAlignment="1">
      <alignment horizontal="center" wrapText="1"/>
    </xf>
    <xf numFmtId="0" fontId="0" fillId="7" borderId="1" xfId="0" applyFill="1" applyBorder="1" applyAlignment="1">
      <alignment horizontal="center" wrapText="1"/>
    </xf>
    <xf numFmtId="0" fontId="0" fillId="5" borderId="6" xfId="0" applyFill="1" applyBorder="1" applyAlignment="1">
      <alignment horizontal="center" wrapText="1"/>
    </xf>
    <xf numFmtId="0" fontId="0" fillId="0" borderId="8" xfId="0" applyBorder="1" applyAlignment="1">
      <alignment wrapText="1"/>
    </xf>
    <xf numFmtId="0" fontId="0" fillId="0" borderId="3"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3" borderId="1" xfId="0" applyFill="1" applyBorder="1" applyAlignment="1">
      <alignment horizontal="left" vertical="center" wrapText="1"/>
    </xf>
    <xf numFmtId="0" fontId="3" fillId="0" borderId="12" xfId="0" applyFont="1" applyBorder="1" applyAlignment="1">
      <alignment horizontal="center" vertical="center" textRotation="90"/>
    </xf>
    <xf numFmtId="0" fontId="0" fillId="0" borderId="16" xfId="0" applyFill="1" applyBorder="1"/>
    <xf numFmtId="0" fontId="0" fillId="6" borderId="1" xfId="0" applyFill="1" applyBorder="1"/>
    <xf numFmtId="0" fontId="4" fillId="3" borderId="1" xfId="0" applyFont="1" applyFill="1" applyBorder="1" applyAlignment="1">
      <alignment horizontal="center" wrapText="1"/>
    </xf>
    <xf numFmtId="0" fontId="4" fillId="2" borderId="1" xfId="0" applyFont="1" applyFill="1" applyBorder="1" applyAlignment="1">
      <alignment horizontal="center" wrapText="1"/>
    </xf>
    <xf numFmtId="0" fontId="4" fillId="7" borderId="1" xfId="0" applyFont="1" applyFill="1" applyBorder="1" applyAlignment="1">
      <alignment horizontal="center" wrapText="1"/>
    </xf>
    <xf numFmtId="0" fontId="4" fillId="5" borderId="1" xfId="0" applyFont="1" applyFill="1" applyBorder="1" applyAlignment="1">
      <alignment horizontal="center" wrapText="1"/>
    </xf>
    <xf numFmtId="0" fontId="0" fillId="3" borderId="10" xfId="0" applyFill="1" applyBorder="1" applyAlignment="1">
      <alignment horizontal="center" wrapText="1"/>
    </xf>
    <xf numFmtId="0" fontId="0" fillId="2" borderId="10" xfId="0" applyFill="1" applyBorder="1" applyAlignment="1">
      <alignment horizontal="center" wrapText="1"/>
    </xf>
    <xf numFmtId="0" fontId="0" fillId="7" borderId="10" xfId="0" applyFill="1" applyBorder="1" applyAlignment="1">
      <alignment horizontal="center" wrapText="1"/>
    </xf>
    <xf numFmtId="0" fontId="0" fillId="5" borderId="11" xfId="0" applyFill="1" applyBorder="1" applyAlignment="1">
      <alignment horizontal="center" wrapText="1"/>
    </xf>
    <xf numFmtId="0" fontId="0" fillId="3" borderId="1" xfId="0" applyFill="1" applyBorder="1" applyAlignment="1">
      <alignment horizontal="center" wrapText="1"/>
    </xf>
    <xf numFmtId="14" fontId="0" fillId="3" borderId="8" xfId="0" applyNumberFormat="1" applyFill="1" applyBorder="1" applyAlignment="1">
      <alignment horizontal="center" wrapText="1"/>
    </xf>
    <xf numFmtId="0" fontId="0" fillId="2" borderId="8" xfId="0" applyFill="1" applyBorder="1" applyAlignment="1">
      <alignment horizontal="center" wrapText="1"/>
    </xf>
    <xf numFmtId="0" fontId="0" fillId="7" borderId="8" xfId="0" applyFill="1" applyBorder="1" applyAlignment="1">
      <alignment horizontal="center" wrapText="1"/>
    </xf>
    <xf numFmtId="0" fontId="0" fillId="5" borderId="9" xfId="0" applyFill="1" applyBorder="1" applyAlignment="1">
      <alignment horizontal="center" wrapText="1"/>
    </xf>
    <xf numFmtId="0" fontId="0" fillId="3" borderId="3" xfId="0" applyFill="1" applyBorder="1" applyAlignment="1">
      <alignment horizontal="left" vertical="center" wrapText="1"/>
    </xf>
    <xf numFmtId="0" fontId="0" fillId="2" borderId="3" xfId="0" applyFill="1" applyBorder="1" applyAlignment="1">
      <alignment horizontal="left" vertical="center" wrapText="1"/>
    </xf>
    <xf numFmtId="0" fontId="0" fillId="7" borderId="3" xfId="0" applyFill="1" applyBorder="1" applyAlignment="1">
      <alignment horizontal="left" vertical="center" wrapText="1"/>
    </xf>
    <xf numFmtId="0" fontId="0" fillId="5" borderId="4" xfId="0" applyFill="1" applyBorder="1" applyAlignment="1">
      <alignment horizontal="left" vertical="center" wrapText="1"/>
    </xf>
    <xf numFmtId="0" fontId="0" fillId="2" borderId="1" xfId="0" applyFill="1" applyBorder="1" applyAlignment="1">
      <alignment horizontal="left" vertical="center" wrapText="1"/>
    </xf>
    <xf numFmtId="0" fontId="0" fillId="7" borderId="1" xfId="0" applyFill="1" applyBorder="1" applyAlignment="1">
      <alignment horizontal="left" vertical="center" wrapText="1"/>
    </xf>
    <xf numFmtId="0" fontId="0" fillId="5" borderId="6" xfId="0" applyFill="1" applyBorder="1" applyAlignment="1">
      <alignment horizontal="left" vertical="center" wrapText="1"/>
    </xf>
    <xf numFmtId="0" fontId="0" fillId="3" borderId="8" xfId="0" applyFill="1" applyBorder="1" applyAlignment="1">
      <alignment horizontal="left" vertical="center" wrapText="1"/>
    </xf>
    <xf numFmtId="0" fontId="0" fillId="2" borderId="8" xfId="0" applyFill="1" applyBorder="1" applyAlignment="1">
      <alignment horizontal="left" vertical="center" wrapText="1"/>
    </xf>
    <xf numFmtId="0" fontId="0" fillId="7" borderId="8" xfId="0" applyFill="1" applyBorder="1" applyAlignment="1">
      <alignment horizontal="left" vertical="center" wrapText="1"/>
    </xf>
    <xf numFmtId="0" fontId="0" fillId="5" borderId="9" xfId="0" applyFill="1" applyBorder="1" applyAlignment="1">
      <alignment horizontal="left" vertical="center" wrapText="1"/>
    </xf>
    <xf numFmtId="0" fontId="0" fillId="3" borderId="13" xfId="0" applyFill="1" applyBorder="1" applyAlignment="1">
      <alignment horizontal="left" vertical="center" wrapText="1"/>
    </xf>
    <xf numFmtId="0" fontId="0" fillId="2" borderId="13" xfId="0" applyFill="1" applyBorder="1" applyAlignment="1">
      <alignment horizontal="left" vertical="center" wrapText="1"/>
    </xf>
    <xf numFmtId="0" fontId="0" fillId="7" borderId="13" xfId="0" applyFill="1" applyBorder="1" applyAlignment="1">
      <alignment horizontal="left" vertical="center" wrapText="1"/>
    </xf>
    <xf numFmtId="0" fontId="0" fillId="5" borderId="14" xfId="0" applyFill="1" applyBorder="1" applyAlignment="1">
      <alignment horizontal="left" vertical="center" wrapText="1"/>
    </xf>
    <xf numFmtId="0" fontId="0" fillId="0" borderId="0" xfId="0" applyAlignment="1">
      <alignment horizontal="center" vertical="center"/>
    </xf>
    <xf numFmtId="0" fontId="1" fillId="2" borderId="17" xfId="0" applyFont="1" applyFill="1" applyBorder="1" applyAlignment="1">
      <alignment horizontal="center"/>
    </xf>
    <xf numFmtId="0" fontId="1" fillId="6" borderId="17" xfId="0" applyFont="1" applyFill="1" applyBorder="1" applyAlignment="1">
      <alignment horizontal="center"/>
    </xf>
    <xf numFmtId="0" fontId="1" fillId="5" borderId="17" xfId="0" applyFont="1" applyFill="1" applyBorder="1" applyAlignment="1">
      <alignment horizontal="center"/>
    </xf>
    <xf numFmtId="0" fontId="1" fillId="3" borderId="18" xfId="0" applyFont="1" applyFill="1" applyBorder="1" applyAlignment="1">
      <alignment horizontal="center" vertical="center"/>
    </xf>
    <xf numFmtId="0" fontId="0" fillId="3" borderId="19" xfId="0" applyFill="1" applyBorder="1" applyAlignment="1">
      <alignment horizontal="center" vertical="center"/>
    </xf>
    <xf numFmtId="14" fontId="0" fillId="3" borderId="19" xfId="0" applyNumberFormat="1" applyFill="1" applyBorder="1" applyAlignment="1">
      <alignment horizontal="center" vertical="center"/>
    </xf>
    <xf numFmtId="0" fontId="1" fillId="0" borderId="0" xfId="0" applyFont="1" applyBorder="1"/>
    <xf numFmtId="0" fontId="0" fillId="0" borderId="0" xfId="0" applyBorder="1" applyAlignment="1">
      <alignment wrapText="1"/>
    </xf>
    <xf numFmtId="0" fontId="0" fillId="3" borderId="0" xfId="0" applyFill="1" applyBorder="1" applyAlignment="1">
      <alignment horizontal="center" vertical="center"/>
    </xf>
    <xf numFmtId="0" fontId="0" fillId="2" borderId="0" xfId="0" applyFill="1" applyBorder="1"/>
    <xf numFmtId="0" fontId="0" fillId="6" borderId="0" xfId="0" applyFill="1" applyBorder="1"/>
    <xf numFmtId="0" fontId="0" fillId="5" borderId="0" xfId="0" applyFill="1" applyBorder="1"/>
    <xf numFmtId="0" fontId="0" fillId="0" borderId="1" xfId="0" applyBorder="1" applyAlignment="1">
      <alignment horizontal="left" vertical="center" wrapText="1"/>
    </xf>
    <xf numFmtId="0" fontId="0" fillId="0" borderId="1" xfId="0" applyFill="1" applyBorder="1" applyAlignment="1">
      <alignment horizontal="left" vertical="center" wrapText="1"/>
    </xf>
    <xf numFmtId="164" fontId="0" fillId="3" borderId="1" xfId="0" applyNumberFormat="1" applyFill="1" applyBorder="1" applyAlignment="1">
      <alignment horizontal="center" vertical="center"/>
    </xf>
    <xf numFmtId="1" fontId="0" fillId="2" borderId="1" xfId="0" applyNumberFormat="1" applyFill="1" applyBorder="1" applyAlignment="1">
      <alignment horizontal="center" wrapText="1"/>
    </xf>
    <xf numFmtId="1" fontId="0" fillId="6" borderId="1" xfId="0" applyNumberFormat="1" applyFill="1" applyBorder="1" applyAlignment="1">
      <alignment horizontal="center" wrapText="1"/>
    </xf>
    <xf numFmtId="1" fontId="0" fillId="5" borderId="1" xfId="0" applyNumberFormat="1" applyFill="1" applyBorder="1" applyAlignment="1">
      <alignment horizontal="center" wrapText="1"/>
    </xf>
    <xf numFmtId="1" fontId="0" fillId="3" borderId="1" xfId="0" applyNumberFormat="1" applyFill="1" applyBorder="1" applyAlignment="1">
      <alignment horizontal="left" vertical="center" wrapText="1"/>
    </xf>
    <xf numFmtId="0" fontId="0" fillId="0" borderId="0" xfId="0" applyAlignment="1">
      <alignment vertical="center"/>
    </xf>
    <xf numFmtId="164" fontId="0" fillId="2" borderId="1" xfId="0" applyNumberFormat="1" applyFill="1" applyBorder="1" applyAlignment="1">
      <alignment horizontal="center" vertical="center"/>
    </xf>
    <xf numFmtId="164" fontId="0" fillId="6" borderId="1" xfId="0" applyNumberFormat="1" applyFill="1" applyBorder="1" applyAlignment="1">
      <alignment horizontal="center" vertical="center"/>
    </xf>
    <xf numFmtId="164" fontId="0" fillId="5" borderId="1" xfId="0" applyNumberFormat="1" applyFill="1" applyBorder="1" applyAlignment="1">
      <alignment horizontal="center" vertical="center"/>
    </xf>
    <xf numFmtId="0" fontId="3" fillId="0" borderId="2"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5" xfId="0" applyFont="1" applyBorder="1" applyAlignment="1">
      <alignment horizontal="center" vertical="center" textRotation="90"/>
    </xf>
    <xf numFmtId="0" fontId="3" fillId="0" borderId="7" xfId="0" applyFont="1" applyBorder="1" applyAlignment="1">
      <alignment horizontal="center" vertical="center" textRotation="90"/>
    </xf>
    <xf numFmtId="0" fontId="0" fillId="3" borderId="1" xfId="0" applyFill="1" applyBorder="1" applyAlignment="1">
      <alignment horizontal="center" vertical="center" textRotation="90" wrapText="1"/>
    </xf>
    <xf numFmtId="0" fontId="0" fillId="2" borderId="1" xfId="0" applyFill="1" applyBorder="1" applyAlignment="1">
      <alignment horizontal="center" vertical="center" textRotation="90" wrapText="1"/>
    </xf>
    <xf numFmtId="0" fontId="0" fillId="4" borderId="1" xfId="0" applyFill="1" applyBorder="1" applyAlignment="1">
      <alignment horizontal="center" vertical="center" textRotation="90" wrapText="1"/>
    </xf>
    <xf numFmtId="0" fontId="0" fillId="5" borderId="1" xfId="0" applyFill="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6" xfId="0" applyFont="1" applyBorder="1" applyAlignment="1">
      <alignment horizontal="center" vertical="center" textRotation="90"/>
    </xf>
    <xf numFmtId="0" fontId="1" fillId="0" borderId="15" xfId="0" applyFont="1" applyBorder="1" applyAlignment="1">
      <alignment horizontal="center" vertical="center" textRotation="90"/>
    </xf>
    <xf numFmtId="0" fontId="5" fillId="0" borderId="0" xfId="0" applyFont="1" applyAlignment="1"/>
    <xf numFmtId="0" fontId="6" fillId="0" borderId="0" xfId="0" applyFont="1" applyAlignment="1"/>
    <xf numFmtId="0" fontId="0" fillId="0" borderId="1" xfId="0" applyBorder="1" applyAlignment="1">
      <alignment horizontal="center"/>
    </xf>
    <xf numFmtId="0" fontId="7" fillId="0" borderId="0" xfId="0" applyFont="1"/>
    <xf numFmtId="0" fontId="0" fillId="0" borderId="15" xfId="0" applyFill="1" applyBorder="1" applyAlignment="1">
      <alignment wrapText="1"/>
    </xf>
    <xf numFmtId="0" fontId="0" fillId="5" borderId="1" xfId="0" applyFill="1" applyBorder="1" applyAlignment="1">
      <alignment horizontal="right"/>
    </xf>
    <xf numFmtId="0" fontId="9" fillId="9" borderId="0" xfId="0" applyFont="1" applyFill="1" applyAlignment="1">
      <alignment vertical="center"/>
    </xf>
    <xf numFmtId="0" fontId="9" fillId="10" borderId="0" xfId="0" applyFont="1" applyFill="1" applyAlignment="1">
      <alignment vertical="center"/>
    </xf>
    <xf numFmtId="0" fontId="9" fillId="5" borderId="0" xfId="0" applyFont="1" applyFill="1" applyAlignment="1">
      <alignment vertical="center"/>
    </xf>
    <xf numFmtId="0" fontId="9" fillId="8" borderId="0" xfId="0" applyFont="1" applyFill="1" applyAlignment="1">
      <alignment vertical="center"/>
    </xf>
    <xf numFmtId="0" fontId="10" fillId="0" borderId="0" xfId="0" applyFont="1" applyAlignment="1">
      <alignment wrapText="1"/>
    </xf>
    <xf numFmtId="0" fontId="8" fillId="0" borderId="20" xfId="0" applyFont="1" applyBorder="1" applyAlignment="1">
      <alignment vertical="center" wrapText="1"/>
    </xf>
    <xf numFmtId="0" fontId="11" fillId="9" borderId="0" xfId="0" applyFont="1" applyFill="1" applyAlignment="1">
      <alignment vertical="center" wrapText="1"/>
    </xf>
    <xf numFmtId="0" fontId="11" fillId="10" borderId="0" xfId="0" applyFont="1" applyFill="1" applyAlignment="1">
      <alignment vertical="center" wrapText="1"/>
    </xf>
    <xf numFmtId="0" fontId="11" fillId="5" borderId="0" xfId="0" applyFont="1" applyFill="1" applyAlignment="1">
      <alignment vertical="center" wrapText="1"/>
    </xf>
    <xf numFmtId="0" fontId="11" fillId="8" borderId="0" xfId="0" applyFont="1" applyFill="1" applyAlignment="1">
      <alignment vertical="center" wrapText="1"/>
    </xf>
    <xf numFmtId="0" fontId="12" fillId="0" borderId="0" xfId="0" applyFont="1" applyAlignment="1"/>
    <xf numFmtId="0" fontId="9" fillId="11" borderId="21" xfId="0" applyFont="1" applyFill="1" applyBorder="1" applyAlignment="1">
      <alignment vertical="center"/>
    </xf>
    <xf numFmtId="0" fontId="11" fillId="11" borderId="21" xfId="0" applyFont="1" applyFill="1" applyBorder="1" applyAlignment="1">
      <alignment vertical="center" wrapText="1"/>
    </xf>
    <xf numFmtId="0" fontId="0" fillId="0" borderId="20" xfId="0" applyBorder="1" applyAlignment="1">
      <alignment vertical="center"/>
    </xf>
  </cellXfs>
  <cellStyles count="1">
    <cellStyle name="Normal" xfId="0" builtinId="0"/>
  </cellStyles>
  <dxfs count="0"/>
  <tableStyles count="0" defaultTableStyle="TableStyleMedium2" defaultPivotStyle="PivotStyleLight16"/>
  <colors>
    <mruColors>
      <color rgb="FFFFBDBF"/>
      <color rgb="FF800000"/>
      <color rgb="FFCC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3" sqref="A3"/>
    </sheetView>
  </sheetViews>
  <sheetFormatPr defaultRowHeight="15" x14ac:dyDescent="0.25"/>
  <cols>
    <col min="1" max="1" width="2.85546875" customWidth="1"/>
    <col min="2" max="2" width="171.140625" style="1" customWidth="1"/>
  </cols>
  <sheetData>
    <row r="1" spans="1:2" ht="22.5" x14ac:dyDescent="0.35">
      <c r="A1" s="107" t="s">
        <v>113</v>
      </c>
      <c r="B1" s="101"/>
    </row>
    <row r="2" spans="1:2" s="72" customFormat="1" ht="47.25" customHeight="1" x14ac:dyDescent="0.25">
      <c r="A2" s="110"/>
      <c r="B2" s="102" t="s">
        <v>155</v>
      </c>
    </row>
    <row r="3" spans="1:2" s="72" customFormat="1" ht="36.75" customHeight="1" x14ac:dyDescent="0.25">
      <c r="A3" s="97">
        <v>1</v>
      </c>
      <c r="B3" s="103" t="s">
        <v>150</v>
      </c>
    </row>
    <row r="4" spans="1:2" s="72" customFormat="1" ht="33" customHeight="1" x14ac:dyDescent="0.25">
      <c r="A4" s="98">
        <v>2</v>
      </c>
      <c r="B4" s="104" t="s">
        <v>151</v>
      </c>
    </row>
    <row r="5" spans="1:2" s="72" customFormat="1" ht="39" customHeight="1" x14ac:dyDescent="0.25">
      <c r="A5" s="99">
        <v>3</v>
      </c>
      <c r="B5" s="105" t="s">
        <v>152</v>
      </c>
    </row>
    <row r="6" spans="1:2" s="72" customFormat="1" ht="36" customHeight="1" x14ac:dyDescent="0.25">
      <c r="A6" s="100">
        <v>4</v>
      </c>
      <c r="B6" s="106" t="s">
        <v>153</v>
      </c>
    </row>
    <row r="7" spans="1:2" s="72" customFormat="1" ht="33.75" customHeight="1" x14ac:dyDescent="0.25">
      <c r="A7" s="108">
        <v>5</v>
      </c>
      <c r="B7" s="109" t="s">
        <v>154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C1" sqref="C1:C22"/>
    </sheetView>
  </sheetViews>
  <sheetFormatPr defaultRowHeight="15" x14ac:dyDescent="0.25"/>
  <cols>
    <col min="1" max="1" width="9.140625" style="2"/>
    <col min="2" max="2" width="47.85546875" customWidth="1"/>
    <col min="3" max="7" width="45.7109375" style="1" customWidth="1"/>
    <col min="8" max="8" width="28.7109375" style="1" customWidth="1"/>
    <col min="9" max="9" width="35.5703125" style="1" customWidth="1"/>
    <col min="10" max="11" width="27.7109375" customWidth="1"/>
    <col min="12" max="12" width="27.42578125" customWidth="1"/>
  </cols>
  <sheetData>
    <row r="1" spans="1:12" ht="19.5" thickBot="1" x14ac:dyDescent="0.35">
      <c r="A1" s="92" t="s">
        <v>127</v>
      </c>
      <c r="C1" s="24" t="s">
        <v>16</v>
      </c>
      <c r="D1" s="25" t="s">
        <v>59</v>
      </c>
      <c r="E1" s="26" t="s">
        <v>60</v>
      </c>
      <c r="F1" s="27" t="s">
        <v>61</v>
      </c>
      <c r="G1" s="3"/>
    </row>
    <row r="2" spans="1:12" ht="25.5" customHeight="1" x14ac:dyDescent="0.25">
      <c r="A2" s="76" t="s">
        <v>17</v>
      </c>
      <c r="B2" s="11" t="s">
        <v>58</v>
      </c>
      <c r="C2" s="28" t="s">
        <v>100</v>
      </c>
      <c r="D2" s="29"/>
      <c r="E2" s="30"/>
      <c r="F2" s="31"/>
      <c r="G2" s="3"/>
    </row>
    <row r="3" spans="1:12" s="1" customFormat="1" ht="25.5" customHeight="1" x14ac:dyDescent="0.25">
      <c r="A3" s="77"/>
      <c r="B3" s="9" t="s">
        <v>5</v>
      </c>
      <c r="C3" s="32" t="s">
        <v>7</v>
      </c>
      <c r="D3" s="12"/>
      <c r="E3" s="13"/>
      <c r="F3" s="14"/>
      <c r="G3" s="3"/>
      <c r="J3" s="1" t="s">
        <v>12</v>
      </c>
      <c r="K3" s="1" t="s">
        <v>13</v>
      </c>
      <c r="L3" s="1" t="s">
        <v>14</v>
      </c>
    </row>
    <row r="4" spans="1:12" ht="25.5" customHeight="1" x14ac:dyDescent="0.25">
      <c r="A4" s="77"/>
      <c r="B4" s="9" t="s">
        <v>3</v>
      </c>
      <c r="C4" s="32" t="s">
        <v>8</v>
      </c>
      <c r="D4" s="12"/>
      <c r="E4" s="13"/>
      <c r="F4" s="14"/>
      <c r="G4" s="3"/>
    </row>
    <row r="5" spans="1:12" ht="25.5" customHeight="1" x14ac:dyDescent="0.25">
      <c r="A5" s="77"/>
      <c r="B5" s="9" t="s">
        <v>4</v>
      </c>
      <c r="C5" s="32" t="s">
        <v>9</v>
      </c>
      <c r="D5" s="12"/>
      <c r="E5" s="13"/>
      <c r="F5" s="14"/>
      <c r="G5" s="3"/>
    </row>
    <row r="6" spans="1:12" ht="25.5" customHeight="1" thickBot="1" x14ac:dyDescent="0.3">
      <c r="A6" s="78"/>
      <c r="B6" s="15" t="s">
        <v>6</v>
      </c>
      <c r="C6" s="33">
        <v>43621</v>
      </c>
      <c r="D6" s="34"/>
      <c r="E6" s="35"/>
      <c r="F6" s="36"/>
      <c r="G6" s="3"/>
    </row>
    <row r="7" spans="1:12" ht="60" customHeight="1" x14ac:dyDescent="0.25">
      <c r="A7" s="79" t="s">
        <v>18</v>
      </c>
      <c r="B7" s="16" t="s">
        <v>15</v>
      </c>
      <c r="C7" s="37" t="s">
        <v>101</v>
      </c>
      <c r="D7" s="38"/>
      <c r="E7" s="39"/>
      <c r="F7" s="40"/>
    </row>
    <row r="8" spans="1:12" ht="60" customHeight="1" x14ac:dyDescent="0.25">
      <c r="A8" s="80"/>
      <c r="B8" s="17" t="s">
        <v>11</v>
      </c>
      <c r="C8" s="20" t="s">
        <v>10</v>
      </c>
      <c r="D8" s="41"/>
      <c r="E8" s="42"/>
      <c r="F8" s="43"/>
    </row>
    <row r="9" spans="1:12" ht="60" customHeight="1" thickBot="1" x14ac:dyDescent="0.3">
      <c r="A9" s="81"/>
      <c r="B9" s="18" t="s">
        <v>102</v>
      </c>
      <c r="C9" s="44" t="s">
        <v>103</v>
      </c>
      <c r="D9" s="45"/>
      <c r="E9" s="46"/>
      <c r="F9" s="47"/>
    </row>
    <row r="10" spans="1:12" ht="60" customHeight="1" thickBot="1" x14ac:dyDescent="0.3">
      <c r="A10" s="21" t="s">
        <v>19</v>
      </c>
      <c r="B10" s="19" t="s">
        <v>12</v>
      </c>
      <c r="C10" s="48" t="s">
        <v>114</v>
      </c>
      <c r="D10" s="49"/>
      <c r="E10" s="50"/>
      <c r="F10" s="51"/>
    </row>
    <row r="11" spans="1:12" ht="60" customHeight="1" x14ac:dyDescent="0.25">
      <c r="A11" s="79" t="s">
        <v>42</v>
      </c>
      <c r="B11" s="16" t="s">
        <v>13</v>
      </c>
      <c r="C11" s="37" t="s">
        <v>115</v>
      </c>
      <c r="D11" s="38"/>
      <c r="E11" s="39"/>
      <c r="F11" s="40"/>
    </row>
    <row r="12" spans="1:12" ht="60" customHeight="1" x14ac:dyDescent="0.25">
      <c r="A12" s="80"/>
      <c r="B12" s="17" t="s">
        <v>43</v>
      </c>
      <c r="C12" s="20" t="s">
        <v>116</v>
      </c>
      <c r="D12" s="41"/>
      <c r="E12" s="42"/>
      <c r="F12" s="43"/>
    </row>
    <row r="13" spans="1:12" ht="60" customHeight="1" thickBot="1" x14ac:dyDescent="0.3">
      <c r="A13" s="81"/>
      <c r="B13" s="18" t="s">
        <v>44</v>
      </c>
      <c r="C13" s="44" t="s">
        <v>117</v>
      </c>
      <c r="D13" s="45"/>
      <c r="E13" s="46"/>
      <c r="F13" s="47"/>
    </row>
    <row r="14" spans="1:12" ht="60" customHeight="1" x14ac:dyDescent="0.25">
      <c r="A14" s="79" t="s">
        <v>48</v>
      </c>
      <c r="B14" s="16" t="s">
        <v>45</v>
      </c>
      <c r="C14" s="37" t="s">
        <v>118</v>
      </c>
      <c r="D14" s="38"/>
      <c r="E14" s="39"/>
      <c r="F14" s="40"/>
    </row>
    <row r="15" spans="1:12" ht="60" customHeight="1" thickBot="1" x14ac:dyDescent="0.3">
      <c r="A15" s="81"/>
      <c r="B15" s="18" t="s">
        <v>46</v>
      </c>
      <c r="C15" s="44" t="s">
        <v>119</v>
      </c>
      <c r="D15" s="45"/>
      <c r="E15" s="46"/>
      <c r="F15" s="47"/>
    </row>
    <row r="16" spans="1:12" ht="60" customHeight="1" x14ac:dyDescent="0.25">
      <c r="A16" s="79" t="s">
        <v>50</v>
      </c>
      <c r="B16" s="16" t="s">
        <v>47</v>
      </c>
      <c r="C16" s="37" t="s">
        <v>120</v>
      </c>
      <c r="D16" s="38"/>
      <c r="E16" s="39"/>
      <c r="F16" s="40"/>
    </row>
    <row r="17" spans="1:6" ht="60" customHeight="1" thickBot="1" x14ac:dyDescent="0.3">
      <c r="A17" s="81"/>
      <c r="B17" s="18" t="s">
        <v>49</v>
      </c>
      <c r="C17" s="44" t="s">
        <v>124</v>
      </c>
      <c r="D17" s="45"/>
      <c r="E17" s="46"/>
      <c r="F17" s="47"/>
    </row>
    <row r="18" spans="1:6" ht="60" customHeight="1" x14ac:dyDescent="0.25">
      <c r="A18" s="76" t="s">
        <v>57</v>
      </c>
      <c r="B18" s="16" t="s">
        <v>51</v>
      </c>
      <c r="C18" s="37" t="s">
        <v>121</v>
      </c>
      <c r="D18" s="38"/>
      <c r="E18" s="39"/>
      <c r="F18" s="40"/>
    </row>
    <row r="19" spans="1:6" ht="60" customHeight="1" x14ac:dyDescent="0.25">
      <c r="A19" s="77"/>
      <c r="B19" s="17" t="s">
        <v>52</v>
      </c>
      <c r="C19" s="20" t="s">
        <v>122</v>
      </c>
      <c r="D19" s="41"/>
      <c r="E19" s="42"/>
      <c r="F19" s="43"/>
    </row>
    <row r="20" spans="1:6" ht="60" customHeight="1" x14ac:dyDescent="0.25">
      <c r="A20" s="77"/>
      <c r="B20" s="17" t="s">
        <v>53</v>
      </c>
      <c r="C20" s="20" t="s">
        <v>123</v>
      </c>
      <c r="D20" s="41"/>
      <c r="E20" s="42"/>
      <c r="F20" s="43"/>
    </row>
    <row r="21" spans="1:6" ht="60" customHeight="1" thickBot="1" x14ac:dyDescent="0.3">
      <c r="A21" s="78"/>
      <c r="B21" s="18" t="s">
        <v>54</v>
      </c>
      <c r="C21" s="44" t="s">
        <v>125</v>
      </c>
      <c r="D21" s="45"/>
      <c r="E21" s="46"/>
      <c r="F21" s="47"/>
    </row>
    <row r="22" spans="1:6" ht="60" customHeight="1" thickBot="1" x14ac:dyDescent="0.3">
      <c r="A22" s="21" t="s">
        <v>56</v>
      </c>
      <c r="B22" s="19" t="s">
        <v>55</v>
      </c>
      <c r="C22" s="48" t="s">
        <v>126</v>
      </c>
      <c r="D22" s="49"/>
      <c r="E22" s="50"/>
      <c r="F22" s="51"/>
    </row>
  </sheetData>
  <mergeCells count="6">
    <mergeCell ref="A18:A21"/>
    <mergeCell ref="A2:A6"/>
    <mergeCell ref="A7:A9"/>
    <mergeCell ref="A11:A13"/>
    <mergeCell ref="A14:A15"/>
    <mergeCell ref="A16:A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5"/>
  <sheetViews>
    <sheetView topLeftCell="A91" workbookViewId="0">
      <selection activeCell="AE60" sqref="AE60"/>
    </sheetView>
  </sheetViews>
  <sheetFormatPr defaultRowHeight="15" x14ac:dyDescent="0.25"/>
  <cols>
    <col min="1" max="1" width="19.85546875" customWidth="1"/>
    <col min="2" max="2" width="18.28515625" customWidth="1"/>
    <col min="3" max="3" width="10.7109375" customWidth="1"/>
    <col min="4" max="4" width="9.7109375" customWidth="1"/>
    <col min="5" max="13" width="3.42578125" bestFit="1" customWidth="1"/>
    <col min="14" max="29" width="4.42578125" bestFit="1" customWidth="1"/>
    <col min="30" max="30" width="103" bestFit="1" customWidth="1"/>
  </cols>
  <sheetData>
    <row r="1" spans="1:30" x14ac:dyDescent="0.25">
      <c r="A1" s="94" t="s">
        <v>132</v>
      </c>
    </row>
    <row r="2" spans="1:30" x14ac:dyDescent="0.25">
      <c r="A2" s="4"/>
      <c r="B2" s="93" t="s">
        <v>2</v>
      </c>
      <c r="C2" s="4" t="s">
        <v>0</v>
      </c>
      <c r="D2" s="4" t="s">
        <v>1</v>
      </c>
      <c r="E2" s="4" t="s">
        <v>20</v>
      </c>
      <c r="F2" s="4" t="s">
        <v>21</v>
      </c>
      <c r="G2" s="4" t="s">
        <v>22</v>
      </c>
      <c r="H2" s="4" t="s">
        <v>23</v>
      </c>
      <c r="I2" s="4" t="s">
        <v>24</v>
      </c>
      <c r="J2" s="4" t="s">
        <v>25</v>
      </c>
      <c r="K2" s="4" t="s">
        <v>26</v>
      </c>
      <c r="L2" s="4" t="s">
        <v>27</v>
      </c>
      <c r="M2" s="4" t="s">
        <v>28</v>
      </c>
      <c r="N2" s="4" t="s">
        <v>29</v>
      </c>
      <c r="O2" s="4" t="s">
        <v>30</v>
      </c>
      <c r="P2" s="4" t="s">
        <v>31</v>
      </c>
      <c r="Q2" s="4" t="s">
        <v>32</v>
      </c>
      <c r="R2" s="4" t="s">
        <v>33</v>
      </c>
      <c r="S2" s="4" t="s">
        <v>34</v>
      </c>
      <c r="T2" s="4" t="s">
        <v>35</v>
      </c>
      <c r="U2" s="4" t="s">
        <v>36</v>
      </c>
      <c r="V2" s="4" t="s">
        <v>37</v>
      </c>
      <c r="W2" s="4" t="s">
        <v>38</v>
      </c>
      <c r="X2" s="4" t="s">
        <v>39</v>
      </c>
      <c r="Y2" s="4" t="s">
        <v>40</v>
      </c>
      <c r="Z2" s="4" t="s">
        <v>41</v>
      </c>
      <c r="AA2" s="4" t="s">
        <v>128</v>
      </c>
      <c r="AB2" s="4" t="s">
        <v>129</v>
      </c>
      <c r="AC2" s="4" t="s">
        <v>130</v>
      </c>
      <c r="AD2" s="22" t="s">
        <v>131</v>
      </c>
    </row>
    <row r="3" spans="1:30" ht="15" customHeight="1" x14ac:dyDescent="0.25">
      <c r="A3" s="82" t="s">
        <v>62</v>
      </c>
      <c r="B3" s="5" t="s">
        <v>100</v>
      </c>
      <c r="C3" s="5">
        <v>101</v>
      </c>
      <c r="D3" s="5">
        <v>2019</v>
      </c>
      <c r="E3" s="5">
        <v>4</v>
      </c>
      <c r="F3" s="5">
        <v>3</v>
      </c>
      <c r="G3" s="5">
        <v>3</v>
      </c>
      <c r="H3" s="5">
        <v>3</v>
      </c>
      <c r="I3" s="5">
        <v>4</v>
      </c>
      <c r="J3" s="5">
        <v>3</v>
      </c>
      <c r="K3" s="5">
        <v>2</v>
      </c>
      <c r="L3" s="5">
        <v>3</v>
      </c>
      <c r="M3" s="5">
        <v>4</v>
      </c>
      <c r="N3" s="5">
        <v>3</v>
      </c>
      <c r="O3" s="5">
        <v>4</v>
      </c>
      <c r="P3" s="5">
        <v>1</v>
      </c>
      <c r="Q3" s="5">
        <v>1</v>
      </c>
      <c r="R3" s="5">
        <v>5</v>
      </c>
      <c r="S3" s="5">
        <v>4</v>
      </c>
      <c r="T3" s="5" t="s">
        <v>72</v>
      </c>
      <c r="U3" s="5">
        <v>4</v>
      </c>
      <c r="V3" s="5">
        <v>5</v>
      </c>
      <c r="W3" s="5">
        <v>2</v>
      </c>
      <c r="X3" s="5">
        <v>4</v>
      </c>
      <c r="Y3" s="5">
        <v>3</v>
      </c>
      <c r="Z3" s="5">
        <v>5</v>
      </c>
      <c r="AA3" s="5">
        <v>2</v>
      </c>
      <c r="AB3" s="5">
        <v>4</v>
      </c>
      <c r="AC3" s="5">
        <v>3</v>
      </c>
      <c r="AD3" s="5"/>
    </row>
    <row r="4" spans="1:30" x14ac:dyDescent="0.25">
      <c r="A4" s="82"/>
      <c r="B4" s="5" t="s">
        <v>100</v>
      </c>
      <c r="C4" s="5">
        <v>102</v>
      </c>
      <c r="D4" s="5">
        <v>2019</v>
      </c>
      <c r="E4" s="5">
        <v>5</v>
      </c>
      <c r="F4" s="5">
        <v>3</v>
      </c>
      <c r="G4" s="5">
        <v>4</v>
      </c>
      <c r="H4" s="5">
        <v>4</v>
      </c>
      <c r="I4" s="5">
        <v>3</v>
      </c>
      <c r="J4" s="5">
        <v>4</v>
      </c>
      <c r="K4" s="5">
        <v>4</v>
      </c>
      <c r="L4" s="5">
        <v>3</v>
      </c>
      <c r="M4" s="5">
        <v>3</v>
      </c>
      <c r="N4" s="5">
        <v>3</v>
      </c>
      <c r="O4" s="5">
        <v>3</v>
      </c>
      <c r="P4" s="5">
        <v>1</v>
      </c>
      <c r="Q4" s="5">
        <v>1</v>
      </c>
      <c r="R4" s="5">
        <v>4</v>
      </c>
      <c r="S4" s="5">
        <v>5</v>
      </c>
      <c r="T4" s="5">
        <v>2</v>
      </c>
      <c r="U4" s="5">
        <v>3</v>
      </c>
      <c r="V4" s="5">
        <v>3</v>
      </c>
      <c r="W4" s="5">
        <v>4</v>
      </c>
      <c r="X4" s="5">
        <v>3</v>
      </c>
      <c r="Y4" s="5">
        <v>4</v>
      </c>
      <c r="Z4" s="5">
        <v>3</v>
      </c>
      <c r="AA4" s="5">
        <v>4</v>
      </c>
      <c r="AB4" s="5">
        <v>3</v>
      </c>
      <c r="AC4" s="5">
        <v>4</v>
      </c>
      <c r="AD4" s="5"/>
    </row>
    <row r="5" spans="1:30" x14ac:dyDescent="0.25">
      <c r="A5" s="82"/>
      <c r="B5" s="5" t="s">
        <v>100</v>
      </c>
      <c r="C5" s="5">
        <v>103</v>
      </c>
      <c r="D5" s="5">
        <v>2019</v>
      </c>
      <c r="E5" s="5">
        <v>4</v>
      </c>
      <c r="F5" s="5">
        <v>4</v>
      </c>
      <c r="G5" s="5">
        <v>5</v>
      </c>
      <c r="H5" s="5">
        <v>5</v>
      </c>
      <c r="I5" s="5">
        <v>2</v>
      </c>
      <c r="J5" s="5">
        <v>4</v>
      </c>
      <c r="K5" s="5">
        <v>3</v>
      </c>
      <c r="L5" s="5">
        <v>3</v>
      </c>
      <c r="M5" s="5">
        <v>2</v>
      </c>
      <c r="N5" s="5">
        <v>4</v>
      </c>
      <c r="O5" s="5">
        <v>2</v>
      </c>
      <c r="P5" s="5">
        <v>1</v>
      </c>
      <c r="Q5" s="5">
        <v>1</v>
      </c>
      <c r="R5" s="5">
        <v>3</v>
      </c>
      <c r="S5" s="5">
        <v>3</v>
      </c>
      <c r="T5" s="5">
        <v>4</v>
      </c>
      <c r="U5" s="5">
        <v>3</v>
      </c>
      <c r="V5" s="5">
        <v>5</v>
      </c>
      <c r="W5" s="5">
        <v>3</v>
      </c>
      <c r="X5" s="5">
        <v>4</v>
      </c>
      <c r="Y5" s="5">
        <v>2</v>
      </c>
      <c r="Z5" s="5">
        <v>5</v>
      </c>
      <c r="AA5" s="5">
        <v>3</v>
      </c>
      <c r="AB5" s="5">
        <v>4</v>
      </c>
      <c r="AC5" s="5">
        <v>2</v>
      </c>
      <c r="AD5" s="5"/>
    </row>
    <row r="6" spans="1:30" x14ac:dyDescent="0.25">
      <c r="A6" s="82"/>
      <c r="B6" s="5" t="s">
        <v>100</v>
      </c>
      <c r="C6" s="5">
        <v>104</v>
      </c>
      <c r="D6" s="5">
        <v>2019</v>
      </c>
      <c r="E6" s="5">
        <v>5</v>
      </c>
      <c r="F6" s="5">
        <v>2</v>
      </c>
      <c r="G6" s="5">
        <v>3</v>
      </c>
      <c r="H6" s="5">
        <v>2</v>
      </c>
      <c r="I6" s="5">
        <v>1</v>
      </c>
      <c r="J6" s="5">
        <v>5</v>
      </c>
      <c r="K6" s="5">
        <v>4</v>
      </c>
      <c r="L6" s="5">
        <v>3</v>
      </c>
      <c r="M6" s="5">
        <v>1</v>
      </c>
      <c r="N6" s="5">
        <v>2</v>
      </c>
      <c r="O6" s="5">
        <v>4</v>
      </c>
      <c r="P6" s="5">
        <v>1</v>
      </c>
      <c r="Q6" s="5">
        <v>1</v>
      </c>
      <c r="R6" s="5">
        <v>4</v>
      </c>
      <c r="S6" s="5">
        <v>5</v>
      </c>
      <c r="T6" s="5">
        <v>3</v>
      </c>
      <c r="U6" s="5">
        <v>3</v>
      </c>
      <c r="V6" s="5">
        <v>3</v>
      </c>
      <c r="W6" s="5">
        <v>4</v>
      </c>
      <c r="X6" s="5">
        <v>5</v>
      </c>
      <c r="Y6" s="5">
        <v>5</v>
      </c>
      <c r="Z6" s="5">
        <v>3</v>
      </c>
      <c r="AA6" s="5">
        <v>4</v>
      </c>
      <c r="AB6" s="5">
        <v>5</v>
      </c>
      <c r="AC6" s="5">
        <v>5</v>
      </c>
      <c r="AD6" s="5" t="s">
        <v>109</v>
      </c>
    </row>
    <row r="7" spans="1:30" x14ac:dyDescent="0.25">
      <c r="A7" s="82"/>
      <c r="B7" s="5" t="s">
        <v>100</v>
      </c>
      <c r="C7" s="5">
        <v>105</v>
      </c>
      <c r="D7" s="5">
        <v>2019</v>
      </c>
      <c r="E7" s="5">
        <v>4</v>
      </c>
      <c r="F7" s="5">
        <v>3</v>
      </c>
      <c r="G7" s="5">
        <v>5</v>
      </c>
      <c r="H7" s="5">
        <v>5</v>
      </c>
      <c r="I7" s="5">
        <v>4</v>
      </c>
      <c r="J7" s="5">
        <v>3</v>
      </c>
      <c r="K7" s="5">
        <v>5</v>
      </c>
      <c r="L7" s="5">
        <v>3</v>
      </c>
      <c r="M7" s="5">
        <v>4</v>
      </c>
      <c r="N7" s="5">
        <v>3</v>
      </c>
      <c r="O7" s="5">
        <v>3</v>
      </c>
      <c r="P7" s="5">
        <v>1</v>
      </c>
      <c r="Q7" s="5">
        <v>1</v>
      </c>
      <c r="R7" s="5">
        <v>4</v>
      </c>
      <c r="S7" s="5">
        <v>3</v>
      </c>
      <c r="T7" s="5">
        <v>2</v>
      </c>
      <c r="U7" s="5">
        <v>4</v>
      </c>
      <c r="V7" s="5">
        <v>5</v>
      </c>
      <c r="W7" s="5">
        <v>3</v>
      </c>
      <c r="X7" s="5">
        <v>5</v>
      </c>
      <c r="Y7" s="5">
        <v>2</v>
      </c>
      <c r="Z7" s="5">
        <v>5</v>
      </c>
      <c r="AA7" s="5">
        <v>3</v>
      </c>
      <c r="AB7" s="5">
        <v>5</v>
      </c>
      <c r="AC7" s="5">
        <v>2</v>
      </c>
      <c r="AD7" s="5"/>
    </row>
    <row r="8" spans="1:30" x14ac:dyDescent="0.25">
      <c r="A8" s="82"/>
      <c r="B8" s="5" t="s">
        <v>100</v>
      </c>
      <c r="C8" s="5">
        <v>106</v>
      </c>
      <c r="D8" s="5">
        <v>2019</v>
      </c>
      <c r="E8" s="5">
        <v>3</v>
      </c>
      <c r="F8" s="5">
        <v>5</v>
      </c>
      <c r="G8" s="5">
        <v>3</v>
      </c>
      <c r="H8" s="5">
        <v>2</v>
      </c>
      <c r="I8" s="5">
        <v>3</v>
      </c>
      <c r="J8" s="5">
        <v>4</v>
      </c>
      <c r="K8" s="5">
        <v>4</v>
      </c>
      <c r="L8" s="5">
        <v>4</v>
      </c>
      <c r="M8" s="5">
        <v>3</v>
      </c>
      <c r="N8" s="5">
        <v>5</v>
      </c>
      <c r="O8" s="5">
        <v>2</v>
      </c>
      <c r="P8" s="5">
        <v>1</v>
      </c>
      <c r="Q8" s="5">
        <v>1</v>
      </c>
      <c r="R8" s="5">
        <v>3</v>
      </c>
      <c r="S8" s="5">
        <v>5</v>
      </c>
      <c r="T8" s="5">
        <v>1</v>
      </c>
      <c r="U8" s="5">
        <v>2</v>
      </c>
      <c r="V8" s="5">
        <v>4</v>
      </c>
      <c r="W8" s="5">
        <v>4</v>
      </c>
      <c r="X8" s="5">
        <v>3</v>
      </c>
      <c r="Y8" s="5">
        <v>2</v>
      </c>
      <c r="Z8" s="5">
        <v>4</v>
      </c>
      <c r="AA8" s="5">
        <v>4</v>
      </c>
      <c r="AB8" s="5">
        <v>3</v>
      </c>
      <c r="AC8" s="5">
        <v>2</v>
      </c>
      <c r="AD8" s="5"/>
    </row>
    <row r="9" spans="1:30" x14ac:dyDescent="0.25">
      <c r="A9" s="82"/>
      <c r="B9" s="5" t="s">
        <v>100</v>
      </c>
      <c r="C9" s="5">
        <v>107</v>
      </c>
      <c r="D9" s="5">
        <v>2019</v>
      </c>
      <c r="E9" s="5">
        <v>4</v>
      </c>
      <c r="F9" s="5">
        <v>1</v>
      </c>
      <c r="G9" s="5">
        <v>5</v>
      </c>
      <c r="H9" s="5">
        <v>5</v>
      </c>
      <c r="I9" s="5">
        <v>5</v>
      </c>
      <c r="J9" s="5">
        <v>3</v>
      </c>
      <c r="K9" s="5">
        <v>5</v>
      </c>
      <c r="L9" s="5">
        <v>2</v>
      </c>
      <c r="M9" s="5">
        <v>4</v>
      </c>
      <c r="N9" s="5">
        <v>4</v>
      </c>
      <c r="O9" s="5">
        <v>4</v>
      </c>
      <c r="P9" s="5">
        <v>1</v>
      </c>
      <c r="Q9" s="5">
        <v>1</v>
      </c>
      <c r="R9" s="5">
        <v>5</v>
      </c>
      <c r="S9" s="5">
        <v>4</v>
      </c>
      <c r="T9" s="5">
        <v>4</v>
      </c>
      <c r="U9" s="5">
        <v>3</v>
      </c>
      <c r="V9" s="5">
        <v>3</v>
      </c>
      <c r="W9" s="5">
        <v>4</v>
      </c>
      <c r="X9" s="5">
        <v>5</v>
      </c>
      <c r="Y9" s="5">
        <v>5</v>
      </c>
      <c r="Z9" s="5">
        <v>3</v>
      </c>
      <c r="AA9" s="5">
        <v>4</v>
      </c>
      <c r="AB9" s="5">
        <v>5</v>
      </c>
      <c r="AC9" s="5">
        <v>5</v>
      </c>
      <c r="AD9" s="5"/>
    </row>
    <row r="10" spans="1:30" x14ac:dyDescent="0.25">
      <c r="A10" s="82"/>
      <c r="B10" s="5" t="s">
        <v>100</v>
      </c>
      <c r="C10" s="5">
        <v>108</v>
      </c>
      <c r="D10" s="5">
        <v>2019</v>
      </c>
      <c r="E10" s="5">
        <v>5</v>
      </c>
      <c r="F10" s="5">
        <v>2</v>
      </c>
      <c r="G10" s="5">
        <v>4</v>
      </c>
      <c r="H10" s="5">
        <v>3</v>
      </c>
      <c r="I10" s="5">
        <v>3</v>
      </c>
      <c r="J10" s="5">
        <v>4</v>
      </c>
      <c r="K10" s="5">
        <v>4</v>
      </c>
      <c r="L10" s="5">
        <v>3</v>
      </c>
      <c r="M10" s="5">
        <v>3</v>
      </c>
      <c r="N10" s="5">
        <v>3</v>
      </c>
      <c r="O10" s="5">
        <v>3</v>
      </c>
      <c r="P10" s="5">
        <v>1</v>
      </c>
      <c r="Q10" s="5">
        <v>1</v>
      </c>
      <c r="R10" s="5">
        <v>3</v>
      </c>
      <c r="S10" s="5">
        <v>3</v>
      </c>
      <c r="T10" s="5">
        <v>3</v>
      </c>
      <c r="U10" s="5">
        <v>5</v>
      </c>
      <c r="V10" s="5">
        <v>4</v>
      </c>
      <c r="W10" s="5">
        <v>4</v>
      </c>
      <c r="X10" s="5">
        <v>3</v>
      </c>
      <c r="Y10" s="5" t="s">
        <v>72</v>
      </c>
      <c r="Z10" s="5">
        <v>4</v>
      </c>
      <c r="AA10" s="5">
        <v>4</v>
      </c>
      <c r="AB10" s="5">
        <v>3</v>
      </c>
      <c r="AC10" s="5" t="s">
        <v>72</v>
      </c>
      <c r="AD10" s="5"/>
    </row>
    <row r="11" spans="1:30" x14ac:dyDescent="0.25">
      <c r="A11" s="82"/>
      <c r="B11" s="5" t="s">
        <v>100</v>
      </c>
      <c r="C11" s="5">
        <v>109</v>
      </c>
      <c r="D11" s="5">
        <v>2019</v>
      </c>
      <c r="E11" s="5">
        <v>3</v>
      </c>
      <c r="F11" s="5">
        <v>4</v>
      </c>
      <c r="G11" s="5">
        <v>3</v>
      </c>
      <c r="H11" s="5">
        <v>4</v>
      </c>
      <c r="I11" s="5">
        <v>5</v>
      </c>
      <c r="J11" s="5">
        <v>3</v>
      </c>
      <c r="K11" s="5">
        <v>3</v>
      </c>
      <c r="L11" s="5">
        <v>5</v>
      </c>
      <c r="M11" s="5">
        <v>2</v>
      </c>
      <c r="N11" s="5">
        <v>4</v>
      </c>
      <c r="O11" s="5">
        <v>1</v>
      </c>
      <c r="P11" s="5">
        <v>1</v>
      </c>
      <c r="Q11" s="5">
        <v>1</v>
      </c>
      <c r="R11" s="5">
        <v>5</v>
      </c>
      <c r="S11" s="5">
        <v>2</v>
      </c>
      <c r="T11" s="5">
        <v>4</v>
      </c>
      <c r="U11" s="5">
        <v>1</v>
      </c>
      <c r="V11" s="5">
        <v>2</v>
      </c>
      <c r="W11" s="5">
        <v>3</v>
      </c>
      <c r="X11" s="5">
        <v>2</v>
      </c>
      <c r="Y11" s="5">
        <v>4</v>
      </c>
      <c r="Z11" s="5">
        <v>2</v>
      </c>
      <c r="AA11" s="5">
        <v>3</v>
      </c>
      <c r="AB11" s="5">
        <v>2</v>
      </c>
      <c r="AC11" s="5">
        <v>4</v>
      </c>
      <c r="AD11" s="5"/>
    </row>
    <row r="12" spans="1:30" x14ac:dyDescent="0.25">
      <c r="A12" s="82"/>
      <c r="B12" s="5" t="s">
        <v>100</v>
      </c>
      <c r="C12" s="5">
        <v>110</v>
      </c>
      <c r="D12" s="5">
        <v>2019</v>
      </c>
      <c r="E12" s="5">
        <v>5</v>
      </c>
      <c r="F12" s="5">
        <v>3</v>
      </c>
      <c r="G12" s="5">
        <v>4</v>
      </c>
      <c r="H12" s="5">
        <v>2</v>
      </c>
      <c r="I12" s="5">
        <v>5</v>
      </c>
      <c r="J12" s="5">
        <v>5</v>
      </c>
      <c r="K12" s="5">
        <v>4</v>
      </c>
      <c r="L12" s="5">
        <v>1</v>
      </c>
      <c r="M12" s="5">
        <v>4</v>
      </c>
      <c r="N12" s="5">
        <v>4</v>
      </c>
      <c r="O12" s="5">
        <v>4</v>
      </c>
      <c r="P12" s="5" t="s">
        <v>72</v>
      </c>
      <c r="Q12" s="5" t="s">
        <v>72</v>
      </c>
      <c r="R12" s="5">
        <v>5</v>
      </c>
      <c r="S12" s="5">
        <v>5</v>
      </c>
      <c r="T12" s="5" t="s">
        <v>72</v>
      </c>
      <c r="U12" s="5">
        <v>4</v>
      </c>
      <c r="V12" s="5">
        <v>4</v>
      </c>
      <c r="W12" s="5">
        <v>5</v>
      </c>
      <c r="X12" s="5">
        <v>1</v>
      </c>
      <c r="Y12" s="5">
        <v>5</v>
      </c>
      <c r="Z12" s="5">
        <v>4</v>
      </c>
      <c r="AA12" s="5">
        <v>5</v>
      </c>
      <c r="AB12" s="5">
        <v>1</v>
      </c>
      <c r="AC12" s="5">
        <v>5</v>
      </c>
      <c r="AD12" s="5"/>
    </row>
    <row r="13" spans="1:30" x14ac:dyDescent="0.25">
      <c r="A13" s="82"/>
      <c r="B13" s="5" t="s">
        <v>100</v>
      </c>
      <c r="C13" s="5">
        <v>111</v>
      </c>
      <c r="D13" s="5">
        <v>2019</v>
      </c>
      <c r="E13" s="5">
        <v>3</v>
      </c>
      <c r="F13" s="5">
        <v>4</v>
      </c>
      <c r="G13" s="5">
        <v>5</v>
      </c>
      <c r="H13" s="5">
        <v>5</v>
      </c>
      <c r="I13" s="5">
        <v>3</v>
      </c>
      <c r="J13" s="5">
        <v>4</v>
      </c>
      <c r="K13" s="5">
        <v>5</v>
      </c>
      <c r="L13" s="5">
        <v>2</v>
      </c>
      <c r="M13" s="5">
        <v>4</v>
      </c>
      <c r="N13" s="5">
        <v>3</v>
      </c>
      <c r="O13" s="5">
        <v>3</v>
      </c>
      <c r="P13" s="5">
        <v>1</v>
      </c>
      <c r="Q13" s="5">
        <v>1</v>
      </c>
      <c r="R13" s="5">
        <v>4</v>
      </c>
      <c r="S13" s="5">
        <v>2</v>
      </c>
      <c r="T13" s="5">
        <v>5</v>
      </c>
      <c r="U13" s="5">
        <v>5</v>
      </c>
      <c r="V13" s="5">
        <v>4</v>
      </c>
      <c r="W13" s="5">
        <v>4</v>
      </c>
      <c r="X13" s="5">
        <v>4</v>
      </c>
      <c r="Y13" s="5">
        <v>4</v>
      </c>
      <c r="Z13" s="5">
        <v>4</v>
      </c>
      <c r="AA13" s="5">
        <v>4</v>
      </c>
      <c r="AB13" s="5">
        <v>4</v>
      </c>
      <c r="AC13" s="5">
        <v>4</v>
      </c>
      <c r="AD13" s="5"/>
    </row>
    <row r="14" spans="1:30" x14ac:dyDescent="0.25">
      <c r="A14" s="82"/>
      <c r="B14" s="5" t="s">
        <v>100</v>
      </c>
      <c r="C14" s="5">
        <v>112</v>
      </c>
      <c r="D14" s="5">
        <v>2019</v>
      </c>
      <c r="E14" s="5">
        <v>5</v>
      </c>
      <c r="F14" s="5">
        <v>3</v>
      </c>
      <c r="G14" s="5">
        <v>5</v>
      </c>
      <c r="H14" s="5">
        <v>2</v>
      </c>
      <c r="I14" s="5">
        <v>1</v>
      </c>
      <c r="J14" s="5">
        <v>3</v>
      </c>
      <c r="K14" s="5">
        <v>3</v>
      </c>
      <c r="L14" s="5">
        <v>4</v>
      </c>
      <c r="M14" s="5">
        <v>4</v>
      </c>
      <c r="N14" s="5">
        <v>3</v>
      </c>
      <c r="O14" s="5">
        <v>1</v>
      </c>
      <c r="P14" s="5">
        <v>1</v>
      </c>
      <c r="Q14" s="5">
        <v>1</v>
      </c>
      <c r="R14" s="5">
        <v>5</v>
      </c>
      <c r="S14" s="5">
        <v>5</v>
      </c>
      <c r="T14" s="5">
        <v>3</v>
      </c>
      <c r="U14" s="5">
        <v>4</v>
      </c>
      <c r="V14" s="5">
        <v>5</v>
      </c>
      <c r="W14" s="5">
        <v>3</v>
      </c>
      <c r="X14" s="5">
        <v>3</v>
      </c>
      <c r="Y14" s="5">
        <v>3</v>
      </c>
      <c r="Z14" s="5">
        <v>5</v>
      </c>
      <c r="AA14" s="5">
        <v>3</v>
      </c>
      <c r="AB14" s="5">
        <v>3</v>
      </c>
      <c r="AC14" s="5">
        <v>3</v>
      </c>
      <c r="AD14" s="5"/>
    </row>
    <row r="15" spans="1:30" x14ac:dyDescent="0.25">
      <c r="A15" s="82"/>
      <c r="B15" s="5" t="s">
        <v>100</v>
      </c>
      <c r="C15" s="5">
        <v>113</v>
      </c>
      <c r="D15" s="5">
        <v>2019</v>
      </c>
      <c r="E15" s="5">
        <v>4</v>
      </c>
      <c r="F15" s="5">
        <v>4</v>
      </c>
      <c r="G15" s="5">
        <v>3</v>
      </c>
      <c r="H15" s="5">
        <v>2</v>
      </c>
      <c r="I15" s="5">
        <v>4</v>
      </c>
      <c r="J15" s="5">
        <v>3</v>
      </c>
      <c r="K15" s="5">
        <v>5</v>
      </c>
      <c r="L15" s="5">
        <v>3</v>
      </c>
      <c r="M15" s="5">
        <v>5</v>
      </c>
      <c r="N15" s="5" t="s">
        <v>72</v>
      </c>
      <c r="O15" s="5">
        <v>4</v>
      </c>
      <c r="P15" s="5">
        <v>1</v>
      </c>
      <c r="Q15" s="5">
        <v>1</v>
      </c>
      <c r="R15" s="5">
        <v>5</v>
      </c>
      <c r="S15" s="5">
        <v>2</v>
      </c>
      <c r="T15" s="5">
        <v>1</v>
      </c>
      <c r="U15" s="5">
        <v>3</v>
      </c>
      <c r="V15" s="5">
        <v>3</v>
      </c>
      <c r="W15" s="5">
        <v>2</v>
      </c>
      <c r="X15" s="5">
        <v>4</v>
      </c>
      <c r="Y15" s="5">
        <v>1</v>
      </c>
      <c r="Z15" s="5">
        <v>3</v>
      </c>
      <c r="AA15" s="5">
        <v>2</v>
      </c>
      <c r="AB15" s="5">
        <v>4</v>
      </c>
      <c r="AC15" s="5">
        <v>1</v>
      </c>
      <c r="AD15" s="5"/>
    </row>
    <row r="16" spans="1:30" x14ac:dyDescent="0.25">
      <c r="A16" s="82"/>
      <c r="B16" s="5" t="s">
        <v>100</v>
      </c>
      <c r="C16" s="5">
        <v>114</v>
      </c>
      <c r="D16" s="5">
        <v>2019</v>
      </c>
      <c r="E16" s="5">
        <v>3</v>
      </c>
      <c r="F16" s="5">
        <v>4</v>
      </c>
      <c r="G16" s="5">
        <v>5</v>
      </c>
      <c r="H16" s="5">
        <v>5</v>
      </c>
      <c r="I16" s="5">
        <v>5</v>
      </c>
      <c r="J16" s="5">
        <v>4</v>
      </c>
      <c r="K16" s="5">
        <v>3</v>
      </c>
      <c r="L16" s="5">
        <v>4</v>
      </c>
      <c r="M16" s="5">
        <v>4</v>
      </c>
      <c r="N16" s="5">
        <v>5</v>
      </c>
      <c r="O16" s="5">
        <v>5</v>
      </c>
      <c r="P16" s="5">
        <v>1</v>
      </c>
      <c r="Q16" s="5">
        <v>1</v>
      </c>
      <c r="R16" s="5">
        <v>3</v>
      </c>
      <c r="S16" s="5">
        <v>2</v>
      </c>
      <c r="T16" s="5">
        <v>4</v>
      </c>
      <c r="U16" s="5">
        <v>3</v>
      </c>
      <c r="V16" s="5">
        <v>5</v>
      </c>
      <c r="W16" s="5">
        <v>4</v>
      </c>
      <c r="X16" s="5">
        <v>4</v>
      </c>
      <c r="Y16" s="5">
        <v>4</v>
      </c>
      <c r="Z16" s="5">
        <v>5</v>
      </c>
      <c r="AA16" s="5">
        <v>4</v>
      </c>
      <c r="AB16" s="5">
        <v>4</v>
      </c>
      <c r="AC16" s="5">
        <v>4</v>
      </c>
      <c r="AD16" s="5" t="s">
        <v>110</v>
      </c>
    </row>
    <row r="17" spans="1:30" x14ac:dyDescent="0.25">
      <c r="A17" s="82"/>
      <c r="B17" s="5" t="s">
        <v>100</v>
      </c>
      <c r="C17" s="5">
        <v>115</v>
      </c>
      <c r="D17" s="5">
        <v>2019</v>
      </c>
      <c r="E17" s="5">
        <v>4</v>
      </c>
      <c r="F17" s="5">
        <v>4</v>
      </c>
      <c r="G17" s="5">
        <v>3</v>
      </c>
      <c r="H17" s="5" t="s">
        <v>72</v>
      </c>
      <c r="I17" s="5">
        <v>4</v>
      </c>
      <c r="J17" s="5">
        <v>4</v>
      </c>
      <c r="K17" s="5">
        <v>5</v>
      </c>
      <c r="L17" s="5">
        <v>3</v>
      </c>
      <c r="M17" s="5">
        <v>4</v>
      </c>
      <c r="N17" s="5">
        <v>3</v>
      </c>
      <c r="O17" s="5" t="s">
        <v>72</v>
      </c>
      <c r="P17" s="5">
        <v>1</v>
      </c>
      <c r="Q17" s="5">
        <v>1</v>
      </c>
      <c r="R17" s="5">
        <v>5</v>
      </c>
      <c r="S17" s="5">
        <v>4</v>
      </c>
      <c r="T17" s="5">
        <v>3</v>
      </c>
      <c r="U17" s="5">
        <v>1</v>
      </c>
      <c r="V17" s="5">
        <v>3</v>
      </c>
      <c r="W17" s="5">
        <v>4</v>
      </c>
      <c r="X17" s="5">
        <v>2</v>
      </c>
      <c r="Y17" s="5">
        <v>3</v>
      </c>
      <c r="Z17" s="5">
        <v>3</v>
      </c>
      <c r="AA17" s="5">
        <v>4</v>
      </c>
      <c r="AB17" s="5">
        <v>2</v>
      </c>
      <c r="AC17" s="5">
        <v>3</v>
      </c>
      <c r="AD17" s="5"/>
    </row>
    <row r="18" spans="1:30" x14ac:dyDescent="0.25">
      <c r="A18" s="82"/>
      <c r="B18" s="5" t="s">
        <v>100</v>
      </c>
      <c r="C18" s="5">
        <v>116</v>
      </c>
      <c r="D18" s="5">
        <v>2019</v>
      </c>
      <c r="E18" s="5">
        <v>5</v>
      </c>
      <c r="F18" s="5">
        <v>4</v>
      </c>
      <c r="G18" s="5">
        <v>5</v>
      </c>
      <c r="H18" s="5" t="s">
        <v>72</v>
      </c>
      <c r="I18" s="5">
        <v>5</v>
      </c>
      <c r="J18" s="5">
        <v>2</v>
      </c>
      <c r="K18" s="5">
        <v>5</v>
      </c>
      <c r="L18" s="5">
        <v>5</v>
      </c>
      <c r="M18" s="5">
        <v>3</v>
      </c>
      <c r="N18" s="5">
        <v>2</v>
      </c>
      <c r="O18" s="5">
        <v>4</v>
      </c>
      <c r="P18" s="5">
        <v>1</v>
      </c>
      <c r="Q18" s="5">
        <v>1</v>
      </c>
      <c r="R18" s="5">
        <v>4</v>
      </c>
      <c r="S18" s="5">
        <v>3</v>
      </c>
      <c r="T18" s="5">
        <v>3</v>
      </c>
      <c r="U18" s="5">
        <v>4</v>
      </c>
      <c r="V18" s="5">
        <v>4</v>
      </c>
      <c r="W18" s="5">
        <v>3</v>
      </c>
      <c r="X18" s="5">
        <v>3</v>
      </c>
      <c r="Y18" s="5">
        <v>5</v>
      </c>
      <c r="Z18" s="5">
        <v>4</v>
      </c>
      <c r="AA18" s="5">
        <v>3</v>
      </c>
      <c r="AB18" s="5">
        <v>3</v>
      </c>
      <c r="AC18" s="5">
        <v>5</v>
      </c>
      <c r="AD18" s="5"/>
    </row>
    <row r="19" spans="1:30" x14ac:dyDescent="0.25">
      <c r="A19" s="82"/>
      <c r="B19" s="5" t="s">
        <v>100</v>
      </c>
      <c r="C19" s="5">
        <v>117</v>
      </c>
      <c r="D19" s="5">
        <v>2019</v>
      </c>
      <c r="E19" s="5">
        <v>4</v>
      </c>
      <c r="F19" s="5">
        <v>4</v>
      </c>
      <c r="G19" s="5">
        <v>4</v>
      </c>
      <c r="H19" s="5">
        <v>3</v>
      </c>
      <c r="I19" s="5">
        <v>4</v>
      </c>
      <c r="J19" s="5">
        <v>2</v>
      </c>
      <c r="K19" s="5">
        <v>3</v>
      </c>
      <c r="L19" s="5">
        <v>4</v>
      </c>
      <c r="M19" s="5">
        <v>5</v>
      </c>
      <c r="N19" s="5">
        <v>1</v>
      </c>
      <c r="O19" s="5">
        <v>5</v>
      </c>
      <c r="P19" s="5" t="s">
        <v>72</v>
      </c>
      <c r="Q19" s="5">
        <v>1</v>
      </c>
      <c r="R19" s="5">
        <v>3</v>
      </c>
      <c r="S19" s="5">
        <v>2</v>
      </c>
      <c r="T19" s="5">
        <v>4</v>
      </c>
      <c r="U19" s="5">
        <v>5</v>
      </c>
      <c r="V19" s="5">
        <v>4</v>
      </c>
      <c r="W19" s="5">
        <v>3</v>
      </c>
      <c r="X19" s="5">
        <v>1</v>
      </c>
      <c r="Y19" s="5">
        <v>4</v>
      </c>
      <c r="Z19" s="5">
        <v>4</v>
      </c>
      <c r="AA19" s="5">
        <v>3</v>
      </c>
      <c r="AB19" s="5">
        <v>1</v>
      </c>
      <c r="AC19" s="5">
        <v>4</v>
      </c>
      <c r="AD19" s="5"/>
    </row>
    <row r="20" spans="1:30" x14ac:dyDescent="0.25">
      <c r="A20" s="82"/>
      <c r="B20" s="5" t="s">
        <v>100</v>
      </c>
      <c r="C20" s="5">
        <v>118</v>
      </c>
      <c r="D20" s="5">
        <v>2019</v>
      </c>
      <c r="E20" s="5">
        <v>5</v>
      </c>
      <c r="F20" s="5">
        <v>2</v>
      </c>
      <c r="G20" s="5">
        <v>3</v>
      </c>
      <c r="H20" s="5">
        <v>4</v>
      </c>
      <c r="I20" s="5">
        <v>3</v>
      </c>
      <c r="J20" s="5">
        <v>3</v>
      </c>
      <c r="K20" s="5">
        <v>5</v>
      </c>
      <c r="L20" s="5">
        <v>3</v>
      </c>
      <c r="M20" s="5">
        <v>4</v>
      </c>
      <c r="N20" s="5">
        <v>4</v>
      </c>
      <c r="O20" s="5">
        <v>4</v>
      </c>
      <c r="P20" s="5" t="s">
        <v>72</v>
      </c>
      <c r="Q20" s="5">
        <v>1</v>
      </c>
      <c r="R20" s="5">
        <v>2</v>
      </c>
      <c r="S20" s="5">
        <v>3</v>
      </c>
      <c r="T20" s="5">
        <v>2</v>
      </c>
      <c r="U20" s="5">
        <v>4</v>
      </c>
      <c r="V20" s="5">
        <v>3</v>
      </c>
      <c r="W20" s="5">
        <v>4</v>
      </c>
      <c r="X20" s="5">
        <v>3</v>
      </c>
      <c r="Y20" s="5">
        <v>4</v>
      </c>
      <c r="Z20" s="5">
        <v>3</v>
      </c>
      <c r="AA20" s="5">
        <v>4</v>
      </c>
      <c r="AB20" s="5">
        <v>3</v>
      </c>
      <c r="AC20" s="5">
        <v>4</v>
      </c>
      <c r="AD20" s="5"/>
    </row>
    <row r="21" spans="1:30" x14ac:dyDescent="0.25">
      <c r="A21" s="82"/>
      <c r="B21" s="5" t="s">
        <v>100</v>
      </c>
      <c r="C21" s="5">
        <v>119</v>
      </c>
      <c r="D21" s="5">
        <v>2019</v>
      </c>
      <c r="E21" s="5">
        <v>4</v>
      </c>
      <c r="F21" s="5">
        <v>2</v>
      </c>
      <c r="G21" s="5">
        <v>2</v>
      </c>
      <c r="H21" s="5">
        <v>4</v>
      </c>
      <c r="I21" s="5">
        <v>3</v>
      </c>
      <c r="J21" s="5">
        <v>1</v>
      </c>
      <c r="K21" s="5">
        <v>4</v>
      </c>
      <c r="L21" s="5">
        <v>2</v>
      </c>
      <c r="M21" s="5">
        <v>3</v>
      </c>
      <c r="N21" s="5">
        <v>3</v>
      </c>
      <c r="O21" s="5">
        <v>3</v>
      </c>
      <c r="P21" s="5" t="s">
        <v>72</v>
      </c>
      <c r="Q21" s="5">
        <v>1</v>
      </c>
      <c r="R21" s="5">
        <v>5</v>
      </c>
      <c r="S21" s="5">
        <v>4</v>
      </c>
      <c r="T21" s="5">
        <v>4</v>
      </c>
      <c r="U21" s="5">
        <v>3</v>
      </c>
      <c r="V21" s="5">
        <v>2</v>
      </c>
      <c r="W21" s="5">
        <v>4</v>
      </c>
      <c r="X21" s="5">
        <v>4</v>
      </c>
      <c r="Y21" s="5">
        <v>3</v>
      </c>
      <c r="Z21" s="5">
        <v>2</v>
      </c>
      <c r="AA21" s="5">
        <v>4</v>
      </c>
      <c r="AB21" s="5">
        <v>4</v>
      </c>
      <c r="AC21" s="5">
        <v>3</v>
      </c>
      <c r="AD21" s="5"/>
    </row>
    <row r="22" spans="1:30" x14ac:dyDescent="0.25">
      <c r="A22" s="82"/>
      <c r="B22" s="5" t="s">
        <v>100</v>
      </c>
      <c r="C22" s="5">
        <v>120</v>
      </c>
      <c r="D22" s="5">
        <v>2019</v>
      </c>
      <c r="E22" s="5">
        <v>3</v>
      </c>
      <c r="F22" s="5">
        <v>3</v>
      </c>
      <c r="G22" s="5">
        <v>1</v>
      </c>
      <c r="H22" s="5">
        <v>5</v>
      </c>
      <c r="I22" s="5" t="s">
        <v>72</v>
      </c>
      <c r="J22" s="5">
        <v>4</v>
      </c>
      <c r="K22" s="5">
        <v>3</v>
      </c>
      <c r="L22" s="5">
        <v>1</v>
      </c>
      <c r="M22" s="5">
        <v>2</v>
      </c>
      <c r="N22" s="5">
        <v>4</v>
      </c>
      <c r="O22" s="5">
        <v>1</v>
      </c>
      <c r="P22" s="5">
        <v>1</v>
      </c>
      <c r="Q22" s="5">
        <v>1</v>
      </c>
      <c r="R22" s="5">
        <v>1</v>
      </c>
      <c r="S22" s="5">
        <v>2</v>
      </c>
      <c r="T22" s="5">
        <v>3</v>
      </c>
      <c r="U22" s="5">
        <v>2</v>
      </c>
      <c r="V22" s="5">
        <v>4</v>
      </c>
      <c r="W22" s="5">
        <v>4</v>
      </c>
      <c r="X22" s="5">
        <v>5</v>
      </c>
      <c r="Y22" s="5">
        <v>2</v>
      </c>
      <c r="Z22" s="5">
        <v>4</v>
      </c>
      <c r="AA22" s="5">
        <v>4</v>
      </c>
      <c r="AB22" s="5">
        <v>5</v>
      </c>
      <c r="AC22" s="5">
        <v>2</v>
      </c>
      <c r="AD22" s="5"/>
    </row>
    <row r="23" spans="1:30" x14ac:dyDescent="0.25">
      <c r="A23" s="82"/>
      <c r="B23" s="5" t="s">
        <v>100</v>
      </c>
      <c r="C23" s="5">
        <v>121</v>
      </c>
      <c r="D23" s="5">
        <v>2019</v>
      </c>
      <c r="E23" s="5">
        <v>4</v>
      </c>
      <c r="F23" s="5" t="s">
        <v>72</v>
      </c>
      <c r="G23" s="5">
        <v>4</v>
      </c>
      <c r="H23" s="5">
        <v>3</v>
      </c>
      <c r="I23" s="5">
        <v>2</v>
      </c>
      <c r="J23" s="5">
        <v>3</v>
      </c>
      <c r="K23" s="5">
        <v>2</v>
      </c>
      <c r="L23" s="5">
        <v>4</v>
      </c>
      <c r="M23" s="5">
        <v>4</v>
      </c>
      <c r="N23" s="5">
        <v>4</v>
      </c>
      <c r="O23" s="5">
        <v>4</v>
      </c>
      <c r="P23" s="5">
        <v>1</v>
      </c>
      <c r="Q23" s="5">
        <v>1</v>
      </c>
      <c r="R23" s="5">
        <v>4</v>
      </c>
      <c r="S23" s="5">
        <v>4</v>
      </c>
      <c r="T23" s="5">
        <v>5</v>
      </c>
      <c r="U23" s="5">
        <v>1</v>
      </c>
      <c r="V23" s="5">
        <v>5</v>
      </c>
      <c r="W23" s="5">
        <v>2</v>
      </c>
      <c r="X23" s="5">
        <v>2</v>
      </c>
      <c r="Y23" s="5">
        <v>1</v>
      </c>
      <c r="Z23" s="5">
        <v>5</v>
      </c>
      <c r="AA23" s="5">
        <v>2</v>
      </c>
      <c r="AB23" s="5">
        <v>2</v>
      </c>
      <c r="AC23" s="5">
        <v>1</v>
      </c>
      <c r="AD23" s="5"/>
    </row>
    <row r="24" spans="1:30" x14ac:dyDescent="0.25">
      <c r="A24" s="82"/>
      <c r="B24" s="5" t="s">
        <v>100</v>
      </c>
      <c r="C24" s="5">
        <v>122</v>
      </c>
      <c r="D24" s="5">
        <v>2019</v>
      </c>
      <c r="E24" s="5">
        <v>5</v>
      </c>
      <c r="F24" s="5">
        <v>2</v>
      </c>
      <c r="G24" s="5">
        <v>3</v>
      </c>
      <c r="H24" s="5">
        <v>5</v>
      </c>
      <c r="I24" s="5">
        <v>4</v>
      </c>
      <c r="J24" s="5">
        <v>3</v>
      </c>
      <c r="K24" s="5">
        <v>1</v>
      </c>
      <c r="L24" s="5">
        <v>3</v>
      </c>
      <c r="M24" s="5">
        <v>4</v>
      </c>
      <c r="N24" s="5">
        <v>2</v>
      </c>
      <c r="O24" s="5">
        <v>3</v>
      </c>
      <c r="P24" s="5">
        <v>1</v>
      </c>
      <c r="Q24" s="5" t="s">
        <v>72</v>
      </c>
      <c r="R24" s="5">
        <v>5</v>
      </c>
      <c r="S24" s="5">
        <v>4</v>
      </c>
      <c r="T24" s="5">
        <v>4</v>
      </c>
      <c r="U24" s="5">
        <v>4</v>
      </c>
      <c r="V24" s="5">
        <v>4</v>
      </c>
      <c r="W24" s="5">
        <v>2</v>
      </c>
      <c r="X24" s="5">
        <v>5</v>
      </c>
      <c r="Y24" s="5">
        <v>4</v>
      </c>
      <c r="Z24" s="5">
        <v>4</v>
      </c>
      <c r="AA24" s="5">
        <v>2</v>
      </c>
      <c r="AB24" s="5">
        <v>5</v>
      </c>
      <c r="AC24" s="5">
        <v>4</v>
      </c>
      <c r="AD24" s="5"/>
    </row>
    <row r="25" spans="1:30" x14ac:dyDescent="0.25">
      <c r="A25" s="82"/>
      <c r="B25" s="5" t="s">
        <v>100</v>
      </c>
      <c r="C25" s="5">
        <v>123</v>
      </c>
      <c r="D25" s="5">
        <v>2019</v>
      </c>
      <c r="E25" s="5">
        <v>3</v>
      </c>
      <c r="F25" s="5">
        <v>4</v>
      </c>
      <c r="G25" s="5">
        <v>3</v>
      </c>
      <c r="H25" s="5">
        <v>4</v>
      </c>
      <c r="I25" s="5">
        <v>3</v>
      </c>
      <c r="J25" s="5">
        <v>3</v>
      </c>
      <c r="K25" s="5">
        <v>4</v>
      </c>
      <c r="L25" s="5">
        <v>3</v>
      </c>
      <c r="M25" s="5">
        <v>3</v>
      </c>
      <c r="N25" s="5">
        <v>3</v>
      </c>
      <c r="O25" s="5">
        <v>5</v>
      </c>
      <c r="P25" s="5">
        <v>1</v>
      </c>
      <c r="Q25" s="5" t="s">
        <v>72</v>
      </c>
      <c r="R25" s="5">
        <v>4</v>
      </c>
      <c r="S25" s="5">
        <v>5</v>
      </c>
      <c r="T25" s="5">
        <v>3</v>
      </c>
      <c r="U25" s="5">
        <v>3</v>
      </c>
      <c r="V25" s="5">
        <v>3</v>
      </c>
      <c r="W25" s="5">
        <v>3</v>
      </c>
      <c r="X25" s="5">
        <v>2</v>
      </c>
      <c r="Y25" s="5">
        <v>3</v>
      </c>
      <c r="Z25" s="5">
        <v>3</v>
      </c>
      <c r="AA25" s="5">
        <v>3</v>
      </c>
      <c r="AB25" s="5">
        <v>2</v>
      </c>
      <c r="AC25" s="5">
        <v>3</v>
      </c>
      <c r="AD25" s="5"/>
    </row>
    <row r="26" spans="1:30" x14ac:dyDescent="0.25">
      <c r="A26" s="82"/>
      <c r="B26" s="5" t="s">
        <v>100</v>
      </c>
      <c r="C26" s="5">
        <v>124</v>
      </c>
      <c r="D26" s="5">
        <v>2019</v>
      </c>
      <c r="E26" s="5">
        <v>5</v>
      </c>
      <c r="F26" s="5">
        <v>3</v>
      </c>
      <c r="G26" s="5">
        <v>3</v>
      </c>
      <c r="H26" s="5">
        <v>3</v>
      </c>
      <c r="I26" s="5">
        <v>2</v>
      </c>
      <c r="J26" s="5">
        <v>4</v>
      </c>
      <c r="K26" s="5">
        <v>5</v>
      </c>
      <c r="L26" s="5">
        <v>4</v>
      </c>
      <c r="M26" s="5">
        <v>3</v>
      </c>
      <c r="N26" s="5">
        <v>1</v>
      </c>
      <c r="O26" s="5">
        <v>4</v>
      </c>
      <c r="P26" s="5">
        <v>1</v>
      </c>
      <c r="Q26" s="5" t="s">
        <v>72</v>
      </c>
      <c r="R26" s="5">
        <v>3</v>
      </c>
      <c r="S26" s="5">
        <v>3</v>
      </c>
      <c r="T26" s="5">
        <v>2</v>
      </c>
      <c r="U26" s="5">
        <v>4</v>
      </c>
      <c r="V26" s="5">
        <v>1</v>
      </c>
      <c r="W26" s="5">
        <v>3</v>
      </c>
      <c r="X26" s="5">
        <v>5</v>
      </c>
      <c r="Y26" s="5">
        <v>5</v>
      </c>
      <c r="Z26" s="5">
        <v>1</v>
      </c>
      <c r="AA26" s="5">
        <v>3</v>
      </c>
      <c r="AB26" s="5">
        <v>5</v>
      </c>
      <c r="AC26" s="5">
        <v>5</v>
      </c>
      <c r="AD26" s="5"/>
    </row>
    <row r="27" spans="1:30" x14ac:dyDescent="0.25">
      <c r="A27" s="82"/>
      <c r="B27" s="5" t="s">
        <v>100</v>
      </c>
      <c r="C27" s="5">
        <v>125</v>
      </c>
      <c r="D27" s="5">
        <v>2019</v>
      </c>
      <c r="E27" s="5">
        <v>3</v>
      </c>
      <c r="F27" s="5">
        <v>2</v>
      </c>
      <c r="G27" s="5">
        <v>4</v>
      </c>
      <c r="H27" s="5">
        <v>2</v>
      </c>
      <c r="I27" s="5">
        <v>3</v>
      </c>
      <c r="J27" s="5">
        <v>2</v>
      </c>
      <c r="K27" s="5">
        <v>4</v>
      </c>
      <c r="L27" s="5">
        <v>4</v>
      </c>
      <c r="M27" s="5">
        <v>4</v>
      </c>
      <c r="N27" s="5">
        <v>4</v>
      </c>
      <c r="O27" s="5">
        <v>4</v>
      </c>
      <c r="P27" s="5">
        <v>1</v>
      </c>
      <c r="Q27" s="5" t="s">
        <v>72</v>
      </c>
      <c r="R27" s="5">
        <v>3</v>
      </c>
      <c r="S27" s="5">
        <v>5</v>
      </c>
      <c r="T27" s="5">
        <v>4</v>
      </c>
      <c r="U27" s="5">
        <v>4</v>
      </c>
      <c r="V27" s="5">
        <v>4</v>
      </c>
      <c r="W27" s="5">
        <v>2</v>
      </c>
      <c r="X27" s="5">
        <v>3</v>
      </c>
      <c r="Y27" s="5">
        <v>3</v>
      </c>
      <c r="Z27" s="5">
        <v>4</v>
      </c>
      <c r="AA27" s="5">
        <v>2</v>
      </c>
      <c r="AB27" s="5">
        <v>3</v>
      </c>
      <c r="AC27" s="5">
        <v>3</v>
      </c>
      <c r="AD27" s="5" t="s">
        <v>111</v>
      </c>
    </row>
    <row r="28" spans="1:30" x14ac:dyDescent="0.25">
      <c r="A28" s="82"/>
      <c r="B28" s="5" t="s">
        <v>100</v>
      </c>
      <c r="C28" s="5">
        <v>126</v>
      </c>
      <c r="D28" s="5">
        <v>2019</v>
      </c>
      <c r="E28" s="5">
        <v>5</v>
      </c>
      <c r="F28" s="5">
        <v>1</v>
      </c>
      <c r="G28" s="5">
        <v>2</v>
      </c>
      <c r="H28" s="5">
        <v>4</v>
      </c>
      <c r="I28" s="5">
        <v>5</v>
      </c>
      <c r="J28" s="5">
        <v>1</v>
      </c>
      <c r="K28" s="5">
        <v>5</v>
      </c>
      <c r="L28" s="5">
        <v>2</v>
      </c>
      <c r="M28" s="5">
        <v>4</v>
      </c>
      <c r="N28" s="5">
        <v>2</v>
      </c>
      <c r="O28" s="5">
        <v>3</v>
      </c>
      <c r="P28" s="5">
        <v>1</v>
      </c>
      <c r="Q28" s="5" t="s">
        <v>72</v>
      </c>
      <c r="R28" s="5">
        <v>1</v>
      </c>
      <c r="S28" s="5">
        <v>3</v>
      </c>
      <c r="T28" s="5">
        <v>4</v>
      </c>
      <c r="U28" s="5">
        <v>2</v>
      </c>
      <c r="V28" s="5">
        <v>3</v>
      </c>
      <c r="W28" s="5">
        <v>1</v>
      </c>
      <c r="X28" s="5">
        <v>4</v>
      </c>
      <c r="Y28" s="5">
        <v>5</v>
      </c>
      <c r="Z28" s="5">
        <v>3</v>
      </c>
      <c r="AA28" s="5">
        <v>1</v>
      </c>
      <c r="AB28" s="5">
        <v>4</v>
      </c>
      <c r="AC28" s="5">
        <v>5</v>
      </c>
      <c r="AD28" s="5"/>
    </row>
    <row r="29" spans="1:30" x14ac:dyDescent="0.25">
      <c r="A29" s="82"/>
      <c r="B29" s="5" t="s">
        <v>100</v>
      </c>
      <c r="C29" s="5">
        <v>127</v>
      </c>
      <c r="D29" s="5">
        <v>2019</v>
      </c>
      <c r="E29" s="5">
        <v>4</v>
      </c>
      <c r="F29" s="5">
        <v>4</v>
      </c>
      <c r="G29" s="5">
        <v>3</v>
      </c>
      <c r="H29" s="5">
        <v>3</v>
      </c>
      <c r="I29" s="5">
        <v>4</v>
      </c>
      <c r="J29" s="5">
        <v>4</v>
      </c>
      <c r="K29" s="5">
        <v>4</v>
      </c>
      <c r="L29" s="5">
        <v>2</v>
      </c>
      <c r="M29" s="5">
        <v>3</v>
      </c>
      <c r="N29" s="5">
        <v>3</v>
      </c>
      <c r="O29" s="5">
        <v>5</v>
      </c>
      <c r="P29" s="5">
        <v>1</v>
      </c>
      <c r="Q29" s="5">
        <v>1</v>
      </c>
      <c r="R29" s="5">
        <v>4</v>
      </c>
      <c r="S29" s="5">
        <v>4</v>
      </c>
      <c r="T29" s="5">
        <v>4</v>
      </c>
      <c r="U29" s="5">
        <v>2</v>
      </c>
      <c r="V29" s="5">
        <v>5</v>
      </c>
      <c r="W29" s="5">
        <v>4</v>
      </c>
      <c r="X29" s="5">
        <v>2</v>
      </c>
      <c r="Y29" s="5">
        <v>5</v>
      </c>
      <c r="Z29" s="5">
        <v>5</v>
      </c>
      <c r="AA29" s="5">
        <v>4</v>
      </c>
      <c r="AB29" s="5">
        <v>2</v>
      </c>
      <c r="AC29" s="5">
        <v>5</v>
      </c>
      <c r="AD29" s="5"/>
    </row>
    <row r="30" spans="1:30" x14ac:dyDescent="0.25">
      <c r="A30" s="82"/>
      <c r="B30" s="5" t="s">
        <v>100</v>
      </c>
      <c r="C30" s="5">
        <v>128</v>
      </c>
      <c r="D30" s="5">
        <v>2019</v>
      </c>
      <c r="E30" s="5">
        <v>3</v>
      </c>
      <c r="F30" s="5">
        <v>3</v>
      </c>
      <c r="G30" s="5">
        <v>5</v>
      </c>
      <c r="H30" s="5">
        <v>2</v>
      </c>
      <c r="I30" s="5">
        <v>3</v>
      </c>
      <c r="J30" s="5">
        <v>3</v>
      </c>
      <c r="K30" s="5">
        <v>3</v>
      </c>
      <c r="L30" s="5">
        <v>3</v>
      </c>
      <c r="M30" s="5">
        <v>3</v>
      </c>
      <c r="N30" s="5">
        <v>1</v>
      </c>
      <c r="O30" s="5">
        <v>4</v>
      </c>
      <c r="P30" s="5">
        <v>1</v>
      </c>
      <c r="Q30" s="5">
        <v>1</v>
      </c>
      <c r="R30" s="5">
        <v>3</v>
      </c>
      <c r="S30" s="5">
        <v>3</v>
      </c>
      <c r="T30" s="5">
        <v>3</v>
      </c>
      <c r="U30" s="5">
        <v>3</v>
      </c>
      <c r="V30" s="5">
        <v>4</v>
      </c>
      <c r="W30" s="5">
        <v>5</v>
      </c>
      <c r="X30" s="5">
        <v>5</v>
      </c>
      <c r="Y30" s="5">
        <v>3</v>
      </c>
      <c r="Z30" s="5">
        <v>4</v>
      </c>
      <c r="AA30" s="5">
        <v>5</v>
      </c>
      <c r="AB30" s="5">
        <v>5</v>
      </c>
      <c r="AC30" s="5">
        <v>3</v>
      </c>
      <c r="AD30" s="5"/>
    </row>
    <row r="31" spans="1:30" x14ac:dyDescent="0.25">
      <c r="A31" s="82"/>
      <c r="B31" s="5" t="s">
        <v>100</v>
      </c>
      <c r="C31" s="5">
        <v>129</v>
      </c>
      <c r="D31" s="5">
        <v>2019</v>
      </c>
      <c r="E31" s="5">
        <v>2</v>
      </c>
      <c r="F31" s="5">
        <v>4</v>
      </c>
      <c r="G31" s="5">
        <v>1</v>
      </c>
      <c r="H31" s="5">
        <v>2</v>
      </c>
      <c r="I31" s="5">
        <v>2</v>
      </c>
      <c r="J31" s="5">
        <v>4</v>
      </c>
      <c r="K31" s="5">
        <v>1</v>
      </c>
      <c r="L31" s="5">
        <v>3</v>
      </c>
      <c r="M31" s="5">
        <v>4</v>
      </c>
      <c r="N31" s="5">
        <v>5</v>
      </c>
      <c r="O31" s="5">
        <v>1</v>
      </c>
      <c r="P31" s="5">
        <v>1</v>
      </c>
      <c r="Q31" s="5">
        <v>1</v>
      </c>
      <c r="R31" s="5">
        <v>2</v>
      </c>
      <c r="S31" s="5">
        <v>4</v>
      </c>
      <c r="T31" s="5">
        <v>1</v>
      </c>
      <c r="U31" s="5">
        <v>3</v>
      </c>
      <c r="V31" s="5">
        <v>3</v>
      </c>
      <c r="W31" s="5">
        <v>3</v>
      </c>
      <c r="X31" s="5">
        <v>2</v>
      </c>
      <c r="Y31" s="5">
        <v>1</v>
      </c>
      <c r="Z31" s="5">
        <v>3</v>
      </c>
      <c r="AA31" s="5">
        <v>3</v>
      </c>
      <c r="AB31" s="5">
        <v>2</v>
      </c>
      <c r="AC31" s="5">
        <v>1</v>
      </c>
      <c r="AD31" s="5"/>
    </row>
    <row r="32" spans="1:30" x14ac:dyDescent="0.25">
      <c r="A32" s="82"/>
      <c r="B32" s="5" t="s">
        <v>100</v>
      </c>
      <c r="C32" s="5">
        <v>130</v>
      </c>
      <c r="D32" s="5">
        <v>2019</v>
      </c>
      <c r="E32" s="5">
        <v>5</v>
      </c>
      <c r="F32" s="5" t="s">
        <v>72</v>
      </c>
      <c r="G32" s="5">
        <v>4</v>
      </c>
      <c r="H32" s="5">
        <v>4</v>
      </c>
      <c r="I32" s="5">
        <v>4</v>
      </c>
      <c r="J32" s="5">
        <v>4</v>
      </c>
      <c r="K32" s="5">
        <v>4</v>
      </c>
      <c r="L32" s="5">
        <v>2</v>
      </c>
      <c r="M32" s="5">
        <v>3</v>
      </c>
      <c r="N32" s="5">
        <v>4</v>
      </c>
      <c r="O32" s="5">
        <v>4</v>
      </c>
      <c r="P32" s="5">
        <v>1</v>
      </c>
      <c r="Q32" s="5">
        <v>1</v>
      </c>
      <c r="R32" s="5">
        <v>4</v>
      </c>
      <c r="S32" s="5">
        <v>4</v>
      </c>
      <c r="T32" s="5">
        <v>4</v>
      </c>
      <c r="U32" s="5">
        <v>2</v>
      </c>
      <c r="V32" s="5">
        <v>3</v>
      </c>
      <c r="W32" s="5">
        <v>5</v>
      </c>
      <c r="X32" s="5">
        <v>2</v>
      </c>
      <c r="Y32" s="5">
        <v>4</v>
      </c>
      <c r="Z32" s="5">
        <v>3</v>
      </c>
      <c r="AA32" s="5">
        <v>5</v>
      </c>
      <c r="AB32" s="5">
        <v>2</v>
      </c>
      <c r="AC32" s="5">
        <v>4</v>
      </c>
      <c r="AD32" s="5"/>
    </row>
    <row r="33" spans="1:30" x14ac:dyDescent="0.25">
      <c r="A33" s="4"/>
      <c r="B33" s="4" t="s">
        <v>2</v>
      </c>
      <c r="C33" s="4" t="s">
        <v>0</v>
      </c>
      <c r="D33" s="4" t="s">
        <v>1</v>
      </c>
      <c r="E33" s="4" t="s">
        <v>20</v>
      </c>
      <c r="F33" s="4" t="s">
        <v>21</v>
      </c>
      <c r="G33" s="4" t="s">
        <v>22</v>
      </c>
      <c r="H33" s="4" t="s">
        <v>23</v>
      </c>
      <c r="I33" s="4" t="s">
        <v>24</v>
      </c>
      <c r="J33" s="4" t="s">
        <v>25</v>
      </c>
      <c r="K33" s="4" t="s">
        <v>26</v>
      </c>
      <c r="L33" s="4" t="s">
        <v>27</v>
      </c>
      <c r="M33" s="4" t="s">
        <v>28</v>
      </c>
      <c r="N33" s="4" t="s">
        <v>29</v>
      </c>
      <c r="O33" s="4" t="s">
        <v>30</v>
      </c>
      <c r="P33" s="4" t="s">
        <v>31</v>
      </c>
      <c r="Q33" s="4" t="s">
        <v>32</v>
      </c>
      <c r="R33" s="4" t="s">
        <v>33</v>
      </c>
      <c r="S33" s="4" t="s">
        <v>34</v>
      </c>
      <c r="T33" s="4" t="s">
        <v>35</v>
      </c>
      <c r="U33" s="4" t="s">
        <v>36</v>
      </c>
      <c r="V33" s="4" t="s">
        <v>37</v>
      </c>
      <c r="W33" s="4" t="s">
        <v>38</v>
      </c>
      <c r="X33" s="4" t="s">
        <v>39</v>
      </c>
      <c r="Y33" s="4" t="s">
        <v>40</v>
      </c>
      <c r="Z33" s="4" t="s">
        <v>41</v>
      </c>
      <c r="AA33" s="4" t="s">
        <v>128</v>
      </c>
      <c r="AB33" s="4" t="s">
        <v>129</v>
      </c>
      <c r="AC33" s="4" t="s">
        <v>130</v>
      </c>
      <c r="AD33" s="22" t="s">
        <v>131</v>
      </c>
    </row>
    <row r="34" spans="1:30" x14ac:dyDescent="0.25">
      <c r="A34" s="83" t="s">
        <v>63</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pans="1:30" x14ac:dyDescent="0.25">
      <c r="A35" s="83"/>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pans="1:30" x14ac:dyDescent="0.25">
      <c r="A36" s="83"/>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1:30" x14ac:dyDescent="0.25">
      <c r="A37" s="83"/>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1:30" x14ac:dyDescent="0.25">
      <c r="A38" s="83"/>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1:30" x14ac:dyDescent="0.25">
      <c r="A39" s="83"/>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1:30" x14ac:dyDescent="0.25">
      <c r="A40" s="83"/>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row>
    <row r="41" spans="1:30" x14ac:dyDescent="0.25">
      <c r="A41" s="83"/>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row>
    <row r="42" spans="1:30" x14ac:dyDescent="0.25">
      <c r="A42" s="83"/>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row>
    <row r="43" spans="1:30" x14ac:dyDescent="0.25">
      <c r="A43" s="83"/>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row>
    <row r="44" spans="1:30" x14ac:dyDescent="0.25">
      <c r="A44" s="83"/>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row>
    <row r="45" spans="1:30" x14ac:dyDescent="0.25">
      <c r="A45" s="83"/>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row>
    <row r="46" spans="1:30" x14ac:dyDescent="0.25">
      <c r="A46" s="83"/>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0" x14ac:dyDescent="0.25">
      <c r="A47" s="83"/>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0" x14ac:dyDescent="0.25">
      <c r="A48" s="83"/>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x14ac:dyDescent="0.25">
      <c r="A49" s="83"/>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0" x14ac:dyDescent="0.25">
      <c r="A50" s="83"/>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0" x14ac:dyDescent="0.25">
      <c r="A51" s="83"/>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x14ac:dyDescent="0.25">
      <c r="A52" s="83"/>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x14ac:dyDescent="0.25">
      <c r="A53" s="83"/>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x14ac:dyDescent="0.25">
      <c r="A54" s="83"/>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x14ac:dyDescent="0.25">
      <c r="A55" s="83"/>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x14ac:dyDescent="0.25">
      <c r="A56" s="8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x14ac:dyDescent="0.25">
      <c r="A57" s="83"/>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x14ac:dyDescent="0.25">
      <c r="A58" s="83"/>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x14ac:dyDescent="0.25">
      <c r="A59" s="83"/>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x14ac:dyDescent="0.25">
      <c r="A60" s="83"/>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x14ac:dyDescent="0.25">
      <c r="A61" s="83"/>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x14ac:dyDescent="0.25">
      <c r="A62" s="83"/>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x14ac:dyDescent="0.25">
      <c r="A63" s="83"/>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x14ac:dyDescent="0.25">
      <c r="A64" s="4"/>
      <c r="B64" s="4" t="s">
        <v>2</v>
      </c>
      <c r="C64" s="4" t="s">
        <v>0</v>
      </c>
      <c r="D64" s="4" t="s">
        <v>1</v>
      </c>
      <c r="E64" s="4" t="s">
        <v>20</v>
      </c>
      <c r="F64" s="4" t="s">
        <v>21</v>
      </c>
      <c r="G64" s="4" t="s">
        <v>22</v>
      </c>
      <c r="H64" s="4" t="s">
        <v>23</v>
      </c>
      <c r="I64" s="4" t="s">
        <v>24</v>
      </c>
      <c r="J64" s="4" t="s">
        <v>25</v>
      </c>
      <c r="K64" s="4" t="s">
        <v>26</v>
      </c>
      <c r="L64" s="4" t="s">
        <v>27</v>
      </c>
      <c r="M64" s="4" t="s">
        <v>28</v>
      </c>
      <c r="N64" s="4" t="s">
        <v>29</v>
      </c>
      <c r="O64" s="4" t="s">
        <v>30</v>
      </c>
      <c r="P64" s="4" t="s">
        <v>31</v>
      </c>
      <c r="Q64" s="4" t="s">
        <v>32</v>
      </c>
      <c r="R64" s="4" t="s">
        <v>33</v>
      </c>
      <c r="S64" s="4" t="s">
        <v>34</v>
      </c>
      <c r="T64" s="4" t="s">
        <v>35</v>
      </c>
      <c r="U64" s="4" t="s">
        <v>36</v>
      </c>
      <c r="V64" s="4" t="s">
        <v>37</v>
      </c>
      <c r="W64" s="4" t="s">
        <v>38</v>
      </c>
      <c r="X64" s="4" t="s">
        <v>39</v>
      </c>
      <c r="Y64" s="4" t="s">
        <v>40</v>
      </c>
      <c r="Z64" s="4" t="s">
        <v>41</v>
      </c>
      <c r="AA64" s="4" t="s">
        <v>128</v>
      </c>
      <c r="AB64" s="4" t="s">
        <v>129</v>
      </c>
      <c r="AC64" s="4" t="s">
        <v>130</v>
      </c>
      <c r="AD64" s="22" t="s">
        <v>131</v>
      </c>
    </row>
    <row r="65" spans="1:30" x14ac:dyDescent="0.25">
      <c r="A65" s="84" t="s">
        <v>64</v>
      </c>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23"/>
    </row>
    <row r="66" spans="1:30" x14ac:dyDescent="0.25">
      <c r="A66" s="84"/>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23"/>
    </row>
    <row r="67" spans="1:30" x14ac:dyDescent="0.25">
      <c r="A67" s="84"/>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23"/>
    </row>
    <row r="68" spans="1:30" x14ac:dyDescent="0.25">
      <c r="A68" s="84"/>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23"/>
    </row>
    <row r="69" spans="1:30" x14ac:dyDescent="0.25">
      <c r="A69" s="84"/>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23"/>
    </row>
    <row r="70" spans="1:30" x14ac:dyDescent="0.25">
      <c r="A70" s="84"/>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23"/>
    </row>
    <row r="71" spans="1:30" x14ac:dyDescent="0.25">
      <c r="A71" s="84"/>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23"/>
    </row>
    <row r="72" spans="1:30" x14ac:dyDescent="0.25">
      <c r="A72" s="84"/>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23"/>
    </row>
    <row r="73" spans="1:30" x14ac:dyDescent="0.25">
      <c r="A73" s="84"/>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23"/>
    </row>
    <row r="74" spans="1:30" x14ac:dyDescent="0.25">
      <c r="A74" s="84"/>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23"/>
    </row>
    <row r="75" spans="1:30" x14ac:dyDescent="0.25">
      <c r="A75" s="84"/>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23"/>
    </row>
    <row r="76" spans="1:30" x14ac:dyDescent="0.25">
      <c r="A76" s="84"/>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23"/>
    </row>
    <row r="77" spans="1:30" x14ac:dyDescent="0.25">
      <c r="A77" s="84"/>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23"/>
    </row>
    <row r="78" spans="1:30" x14ac:dyDescent="0.25">
      <c r="A78" s="84"/>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23"/>
    </row>
    <row r="79" spans="1:30" x14ac:dyDescent="0.25">
      <c r="A79" s="84"/>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23"/>
    </row>
    <row r="80" spans="1:30" x14ac:dyDescent="0.25">
      <c r="A80" s="84"/>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23"/>
    </row>
    <row r="81" spans="1:30" x14ac:dyDescent="0.25">
      <c r="A81" s="84"/>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23"/>
    </row>
    <row r="82" spans="1:30" x14ac:dyDescent="0.25">
      <c r="A82" s="84"/>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23"/>
    </row>
    <row r="83" spans="1:30" x14ac:dyDescent="0.25">
      <c r="A83" s="84"/>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23"/>
    </row>
    <row r="84" spans="1:30" x14ac:dyDescent="0.25">
      <c r="A84" s="84"/>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23"/>
    </row>
    <row r="85" spans="1:30" x14ac:dyDescent="0.25">
      <c r="A85" s="84"/>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23"/>
    </row>
    <row r="86" spans="1:30" x14ac:dyDescent="0.25">
      <c r="A86" s="84"/>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23"/>
    </row>
    <row r="87" spans="1:30" x14ac:dyDescent="0.25">
      <c r="A87" s="84"/>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23"/>
    </row>
    <row r="88" spans="1:30" x14ac:dyDescent="0.25">
      <c r="A88" s="84"/>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23"/>
    </row>
    <row r="89" spans="1:30" x14ac:dyDescent="0.25">
      <c r="A89" s="84"/>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23"/>
    </row>
    <row r="90" spans="1:30" x14ac:dyDescent="0.25">
      <c r="A90" s="84"/>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23"/>
    </row>
    <row r="91" spans="1:30" x14ac:dyDescent="0.25">
      <c r="A91" s="84"/>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23"/>
    </row>
    <row r="92" spans="1:30" x14ac:dyDescent="0.25">
      <c r="A92" s="84"/>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23"/>
    </row>
    <row r="93" spans="1:30" x14ac:dyDescent="0.25">
      <c r="A93" s="84"/>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23"/>
    </row>
    <row r="94" spans="1:30" x14ac:dyDescent="0.25">
      <c r="A94" s="84"/>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23"/>
    </row>
    <row r="95" spans="1:30" x14ac:dyDescent="0.25">
      <c r="A95" s="4"/>
      <c r="B95" s="4" t="s">
        <v>2</v>
      </c>
      <c r="C95" s="4" t="s">
        <v>0</v>
      </c>
      <c r="D95" s="4" t="s">
        <v>1</v>
      </c>
      <c r="E95" s="4" t="s">
        <v>20</v>
      </c>
      <c r="F95" s="4" t="s">
        <v>21</v>
      </c>
      <c r="G95" s="4" t="s">
        <v>22</v>
      </c>
      <c r="H95" s="4" t="s">
        <v>23</v>
      </c>
      <c r="I95" s="4" t="s">
        <v>24</v>
      </c>
      <c r="J95" s="4" t="s">
        <v>25</v>
      </c>
      <c r="K95" s="4" t="s">
        <v>26</v>
      </c>
      <c r="L95" s="4" t="s">
        <v>27</v>
      </c>
      <c r="M95" s="4" t="s">
        <v>28</v>
      </c>
      <c r="N95" s="4" t="s">
        <v>29</v>
      </c>
      <c r="O95" s="4" t="s">
        <v>30</v>
      </c>
      <c r="P95" s="4" t="s">
        <v>31</v>
      </c>
      <c r="Q95" s="4" t="s">
        <v>32</v>
      </c>
      <c r="R95" s="4" t="s">
        <v>33</v>
      </c>
      <c r="S95" s="4" t="s">
        <v>34</v>
      </c>
      <c r="T95" s="4" t="s">
        <v>35</v>
      </c>
      <c r="U95" s="4" t="s">
        <v>36</v>
      </c>
      <c r="V95" s="4" t="s">
        <v>37</v>
      </c>
      <c r="W95" s="4" t="s">
        <v>38</v>
      </c>
      <c r="X95" s="4" t="s">
        <v>39</v>
      </c>
      <c r="Y95" s="4" t="s">
        <v>40</v>
      </c>
      <c r="Z95" s="4" t="s">
        <v>41</v>
      </c>
      <c r="AA95" s="4" t="s">
        <v>128</v>
      </c>
      <c r="AB95" s="4" t="s">
        <v>129</v>
      </c>
      <c r="AC95" s="4" t="s">
        <v>130</v>
      </c>
      <c r="AD95" s="22" t="s">
        <v>131</v>
      </c>
    </row>
    <row r="96" spans="1:30" x14ac:dyDescent="0.25">
      <c r="A96" s="85" t="s">
        <v>65</v>
      </c>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row>
    <row r="97" spans="1:30" x14ac:dyDescent="0.25">
      <c r="A97" s="8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row>
    <row r="98" spans="1:30" x14ac:dyDescent="0.25">
      <c r="A98" s="8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row>
    <row r="99" spans="1:30" x14ac:dyDescent="0.25">
      <c r="A99" s="8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row>
    <row r="100" spans="1:30" x14ac:dyDescent="0.25">
      <c r="A100" s="8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row>
    <row r="101" spans="1:30" x14ac:dyDescent="0.25">
      <c r="A101" s="8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row>
    <row r="102" spans="1:30" x14ac:dyDescent="0.25">
      <c r="A102" s="8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row>
    <row r="103" spans="1:30" x14ac:dyDescent="0.25">
      <c r="A103" s="8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row>
    <row r="104" spans="1:30" x14ac:dyDescent="0.25">
      <c r="A104" s="8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row>
    <row r="105" spans="1:30" x14ac:dyDescent="0.25">
      <c r="A105" s="8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row>
    <row r="106" spans="1:30" x14ac:dyDescent="0.25">
      <c r="A106" s="8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row>
    <row r="107" spans="1:30" x14ac:dyDescent="0.25">
      <c r="A107" s="8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row>
    <row r="108" spans="1:30" x14ac:dyDescent="0.25">
      <c r="A108" s="8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row>
    <row r="109" spans="1:30" x14ac:dyDescent="0.25">
      <c r="A109" s="8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row>
    <row r="110" spans="1:30" x14ac:dyDescent="0.25">
      <c r="A110" s="8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row>
    <row r="111" spans="1:30" x14ac:dyDescent="0.25">
      <c r="A111" s="8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row>
    <row r="112" spans="1:30" x14ac:dyDescent="0.25">
      <c r="A112" s="8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row>
    <row r="113" spans="1:30" x14ac:dyDescent="0.25">
      <c r="A113" s="8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row>
    <row r="114" spans="1:30" x14ac:dyDescent="0.25">
      <c r="A114" s="85"/>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row>
    <row r="115" spans="1:30" x14ac:dyDescent="0.25">
      <c r="A115" s="85"/>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row>
    <row r="116" spans="1:30" x14ac:dyDescent="0.25">
      <c r="A116" s="8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row>
    <row r="117" spans="1:30" x14ac:dyDescent="0.25">
      <c r="A117" s="8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row>
    <row r="118" spans="1:30" x14ac:dyDescent="0.25">
      <c r="A118" s="8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row>
    <row r="119" spans="1:30" x14ac:dyDescent="0.25">
      <c r="A119" s="8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row>
    <row r="120" spans="1:30" x14ac:dyDescent="0.25">
      <c r="A120" s="8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row>
    <row r="121" spans="1:30" x14ac:dyDescent="0.25">
      <c r="A121" s="8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row>
    <row r="122" spans="1:30" x14ac:dyDescent="0.25">
      <c r="A122" s="8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row>
    <row r="123" spans="1:30" x14ac:dyDescent="0.25">
      <c r="A123" s="8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row>
    <row r="124" spans="1:30" x14ac:dyDescent="0.25">
      <c r="A124" s="8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row>
    <row r="125" spans="1:30" x14ac:dyDescent="0.25">
      <c r="A125" s="8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row>
  </sheetData>
  <mergeCells count="4">
    <mergeCell ref="A3:A32"/>
    <mergeCell ref="A34:A63"/>
    <mergeCell ref="A65:A94"/>
    <mergeCell ref="A96:A1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B9" sqref="B9:B16"/>
    </sheetView>
  </sheetViews>
  <sheetFormatPr defaultRowHeight="15" x14ac:dyDescent="0.25"/>
  <cols>
    <col min="2" max="2" width="33.5703125" customWidth="1"/>
    <col min="3" max="3" width="45.7109375" style="52" customWidth="1"/>
    <col min="4" max="6" width="42.140625" customWidth="1"/>
  </cols>
  <sheetData>
    <row r="1" spans="1:6" ht="18.75" x14ac:dyDescent="0.3">
      <c r="A1" s="91" t="s">
        <v>146</v>
      </c>
      <c r="B1" s="4"/>
      <c r="C1" s="56" t="s">
        <v>16</v>
      </c>
      <c r="D1" s="53" t="s">
        <v>59</v>
      </c>
      <c r="E1" s="54" t="s">
        <v>60</v>
      </c>
      <c r="F1" s="55" t="s">
        <v>61</v>
      </c>
    </row>
    <row r="2" spans="1:6" ht="15" customHeight="1" x14ac:dyDescent="0.25">
      <c r="A2" s="86" t="s">
        <v>17</v>
      </c>
      <c r="B2" s="4" t="s">
        <v>58</v>
      </c>
      <c r="C2" s="57" t="s">
        <v>100</v>
      </c>
      <c r="D2" s="6"/>
      <c r="E2" s="23"/>
      <c r="F2" s="8"/>
    </row>
    <row r="3" spans="1:6" x14ac:dyDescent="0.25">
      <c r="A3" s="87"/>
      <c r="B3" s="9" t="s">
        <v>5</v>
      </c>
      <c r="C3" s="57" t="s">
        <v>7</v>
      </c>
      <c r="D3" s="6"/>
      <c r="E3" s="23"/>
      <c r="F3" s="8"/>
    </row>
    <row r="4" spans="1:6" x14ac:dyDescent="0.25">
      <c r="A4" s="87"/>
      <c r="B4" s="9" t="s">
        <v>3</v>
      </c>
      <c r="C4" s="57" t="s">
        <v>8</v>
      </c>
      <c r="D4" s="6"/>
      <c r="E4" s="23"/>
      <c r="F4" s="8"/>
    </row>
    <row r="5" spans="1:6" x14ac:dyDescent="0.25">
      <c r="A5" s="87"/>
      <c r="B5" s="9" t="s">
        <v>4</v>
      </c>
      <c r="C5" s="57" t="s">
        <v>9</v>
      </c>
      <c r="D5" s="6"/>
      <c r="E5" s="23"/>
      <c r="F5" s="8"/>
    </row>
    <row r="6" spans="1:6" x14ac:dyDescent="0.25">
      <c r="A6" s="87"/>
      <c r="B6" s="9" t="s">
        <v>6</v>
      </c>
      <c r="C6" s="58">
        <v>43105</v>
      </c>
      <c r="D6" s="6"/>
      <c r="E6" s="23"/>
      <c r="F6" s="8"/>
    </row>
    <row r="7" spans="1:6" x14ac:dyDescent="0.25">
      <c r="A7" s="88"/>
      <c r="B7" s="9" t="s">
        <v>104</v>
      </c>
      <c r="C7" s="57">
        <v>30</v>
      </c>
      <c r="D7" s="6"/>
      <c r="E7" s="23"/>
      <c r="F7" s="8"/>
    </row>
    <row r="8" spans="1:6" x14ac:dyDescent="0.25">
      <c r="A8" s="59"/>
      <c r="B8" s="60"/>
      <c r="C8" s="61"/>
      <c r="D8" s="62"/>
      <c r="E8" s="63"/>
      <c r="F8" s="64"/>
    </row>
    <row r="9" spans="1:6" ht="42" customHeight="1" x14ac:dyDescent="0.25">
      <c r="A9" s="89" t="s">
        <v>107</v>
      </c>
      <c r="B9" s="65" t="s">
        <v>105</v>
      </c>
      <c r="C9" s="67">
        <f>AVERAGE('Attendee Survey Data'!E3:E32)</f>
        <v>4.0333333333333332</v>
      </c>
      <c r="D9" s="73" t="e">
        <f>AVERAGE('Attendee Survey Data'!E34:E63)</f>
        <v>#DIV/0!</v>
      </c>
      <c r="E9" s="74" t="e">
        <f>AVERAGE('Attendee Survey Data'!E65:E94)</f>
        <v>#DIV/0!</v>
      </c>
      <c r="F9" s="75" t="e">
        <f>AVERAGE('Attendee Survey Data'!E96:E125)</f>
        <v>#DIV/0!</v>
      </c>
    </row>
    <row r="10" spans="1:6" ht="42" customHeight="1" x14ac:dyDescent="0.25">
      <c r="A10" s="90"/>
      <c r="B10" s="65" t="s">
        <v>141</v>
      </c>
      <c r="C10" s="67">
        <f>AVERAGE('Attendee Survey Data'!F3:L32)</f>
        <v>3.3756097560975609</v>
      </c>
      <c r="D10" s="73" t="e">
        <f>AVERAGE('Attendee Survey Data'!F34:L63)</f>
        <v>#DIV/0!</v>
      </c>
      <c r="E10" s="74" t="e">
        <f>AVERAGE('Attendee Survey Data'!F65:L94)</f>
        <v>#DIV/0!</v>
      </c>
      <c r="F10" s="75" t="e">
        <f>AVERAGE('Attendee Survey Data'!F96:L125)</f>
        <v>#DIV/0!</v>
      </c>
    </row>
    <row r="11" spans="1:6" ht="42" customHeight="1" x14ac:dyDescent="0.25">
      <c r="A11" s="90"/>
      <c r="B11" s="65" t="s">
        <v>108</v>
      </c>
      <c r="C11" s="67">
        <f>AVERAGE('Attendee Survey Data'!M3:N32)</f>
        <v>3.3050847457627119</v>
      </c>
      <c r="D11" s="73" t="e">
        <f>AVERAGE('Attendee Survey Data'!M34:N63)</f>
        <v>#DIV/0!</v>
      </c>
      <c r="E11" s="74" t="e">
        <f>AVERAGE('Attendee Survey Data'!M65:N94)</f>
        <v>#DIV/0!</v>
      </c>
      <c r="F11" s="75" t="e">
        <f>AVERAGE('Attendee Survey Data'!M96:N125)</f>
        <v>#DIV/0!</v>
      </c>
    </row>
    <row r="12" spans="1:6" ht="42" customHeight="1" x14ac:dyDescent="0.25">
      <c r="A12" s="90"/>
      <c r="B12" s="65" t="s">
        <v>145</v>
      </c>
      <c r="C12" s="67">
        <f>AVERAGE('Attendee Survey Data'!O3:P32)</f>
        <v>2.2363636363636363</v>
      </c>
      <c r="D12" s="73" t="e">
        <f>AVERAGE('Attendee Survey Data'!O34:P63)</f>
        <v>#DIV/0!</v>
      </c>
      <c r="E12" s="74" t="e">
        <f>AVERAGE('Attendee Survey Data'!O65:P94)</f>
        <v>#DIV/0!</v>
      </c>
      <c r="F12" s="75" t="e">
        <f>AVERAGE('Attendee Survey Data'!Q96:V125)</f>
        <v>#DIV/0!</v>
      </c>
    </row>
    <row r="13" spans="1:6" ht="42" customHeight="1" x14ac:dyDescent="0.25">
      <c r="A13" s="90"/>
      <c r="B13" s="65" t="s">
        <v>143</v>
      </c>
      <c r="C13" s="67">
        <f>AVERAGE('Attendee Survey Data'!Q3:V32)</f>
        <v>3.11046511627907</v>
      </c>
      <c r="D13" s="73" t="e">
        <f>AVERAGE('Attendee Survey Data'!Q34:V63)</f>
        <v>#DIV/0!</v>
      </c>
      <c r="E13" s="74" t="e">
        <f>AVERAGE('Attendee Survey Data'!Q65:V94)</f>
        <v>#DIV/0!</v>
      </c>
      <c r="F13" s="75" t="e">
        <f>AVERAGE('Attendee Survey Data'!O96:S125)</f>
        <v>#DIV/0!</v>
      </c>
    </row>
    <row r="14" spans="1:6" ht="42" customHeight="1" x14ac:dyDescent="0.25">
      <c r="A14" s="90"/>
      <c r="B14" s="65" t="s">
        <v>142</v>
      </c>
      <c r="C14" s="67">
        <f>AVERAGE('Attendee Survey Data'!W3:AA32)</f>
        <v>3.4295302013422817</v>
      </c>
      <c r="D14" s="73" t="e">
        <f>AVERAGE('Attendee Survey Data'!W34:AA63)</f>
        <v>#DIV/0!</v>
      </c>
      <c r="E14" s="74" t="e">
        <f>AVERAGE('Attendee Survey Data'!W65:AA94)</f>
        <v>#DIV/0!</v>
      </c>
      <c r="F14" s="75" t="e">
        <f>AVERAGE('Attendee Survey Data'!W96:AA125)</f>
        <v>#DIV/0!</v>
      </c>
    </row>
    <row r="15" spans="1:6" ht="42" customHeight="1" x14ac:dyDescent="0.25">
      <c r="A15" s="90"/>
      <c r="B15" s="65" t="s">
        <v>144</v>
      </c>
      <c r="C15" s="67">
        <f>AVERAGE('Attendee Survey Data'!AB3:AB32)</f>
        <v>3.3333333333333335</v>
      </c>
      <c r="D15" s="73" t="e">
        <f>AVERAGE('Attendee Survey Data'!AB34:AB63)</f>
        <v>#DIV/0!</v>
      </c>
      <c r="E15" s="74" t="e">
        <f>AVERAGE('Attendee Survey Data'!AB65:AB94)</f>
        <v>#DIV/0!</v>
      </c>
      <c r="F15" s="75" t="e">
        <f>AVERAGE('Attendee Survey Data'!AB96:AB125)</f>
        <v>#DIV/0!</v>
      </c>
    </row>
    <row r="16" spans="1:6" ht="42" customHeight="1" x14ac:dyDescent="0.25">
      <c r="A16" s="90"/>
      <c r="B16" s="65" t="s">
        <v>140</v>
      </c>
      <c r="C16" s="67">
        <f>AVERAGE('Attendee Survey Data'!AC3:AC32)</f>
        <v>3.4137931034482758</v>
      </c>
      <c r="D16" s="73" t="e">
        <f>AVERAGE('Attendee Survey Data'!AC34:AC63)</f>
        <v>#DIV/0!</v>
      </c>
      <c r="E16" s="74" t="e">
        <f>AVERAGE('Attendee Survey Data'!AC65:AC94)</f>
        <v>#DIV/0!</v>
      </c>
      <c r="F16" s="75" t="e">
        <f>AVERAGE('Attendee Survey Data'!AC96:AC125)</f>
        <v>#DIV/0!</v>
      </c>
    </row>
    <row r="17" spans="2:6" ht="90" x14ac:dyDescent="0.25">
      <c r="B17" s="66" t="s">
        <v>106</v>
      </c>
      <c r="C17" s="71" t="s">
        <v>112</v>
      </c>
      <c r="D17" s="68"/>
      <c r="E17" s="69"/>
      <c r="F17" s="70"/>
    </row>
  </sheetData>
  <mergeCells count="2">
    <mergeCell ref="A2:A7"/>
    <mergeCell ref="A9:A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A22" workbookViewId="0">
      <selection activeCell="D15" sqref="D15"/>
    </sheetView>
  </sheetViews>
  <sheetFormatPr defaultRowHeight="15" x14ac:dyDescent="0.25"/>
  <cols>
    <col min="1" max="1" width="10.85546875" bestFit="1" customWidth="1"/>
    <col min="2" max="2" width="76.42578125" customWidth="1"/>
    <col min="4" max="4" width="27.85546875" bestFit="1" customWidth="1"/>
  </cols>
  <sheetData>
    <row r="1" spans="1:4" ht="24.75" customHeight="1" x14ac:dyDescent="0.25">
      <c r="A1" t="s">
        <v>66</v>
      </c>
    </row>
    <row r="2" spans="1:4" ht="24.75" customHeight="1" x14ac:dyDescent="0.25">
      <c r="B2" t="s">
        <v>68</v>
      </c>
    </row>
    <row r="3" spans="1:4" x14ac:dyDescent="0.25">
      <c r="A3" t="s">
        <v>2</v>
      </c>
      <c r="B3" t="s">
        <v>69</v>
      </c>
    </row>
    <row r="4" spans="1:4" x14ac:dyDescent="0.25">
      <c r="A4" t="s">
        <v>0</v>
      </c>
      <c r="B4" t="s">
        <v>70</v>
      </c>
    </row>
    <row r="5" spans="1:4" x14ac:dyDescent="0.25">
      <c r="A5" t="s">
        <v>1</v>
      </c>
      <c r="B5" t="s">
        <v>71</v>
      </c>
    </row>
    <row r="6" spans="1:4" ht="17.25" x14ac:dyDescent="0.3">
      <c r="A6" s="10" t="s">
        <v>78</v>
      </c>
    </row>
    <row r="7" spans="1:4" x14ac:dyDescent="0.25">
      <c r="A7" s="4" t="s">
        <v>79</v>
      </c>
      <c r="B7" s="4"/>
      <c r="C7" s="8" t="s">
        <v>67</v>
      </c>
      <c r="D7" s="8" t="s">
        <v>147</v>
      </c>
    </row>
    <row r="8" spans="1:4" ht="31.5" customHeight="1" x14ac:dyDescent="0.25">
      <c r="A8" s="4" t="s">
        <v>20</v>
      </c>
      <c r="B8" s="4" t="s">
        <v>80</v>
      </c>
      <c r="C8" s="8">
        <v>1</v>
      </c>
      <c r="D8" s="8" t="s">
        <v>73</v>
      </c>
    </row>
    <row r="9" spans="1:4" ht="31.5" customHeight="1" x14ac:dyDescent="0.25">
      <c r="A9" s="4" t="s">
        <v>21</v>
      </c>
      <c r="B9" s="4" t="s">
        <v>133</v>
      </c>
      <c r="C9" s="8">
        <v>2</v>
      </c>
      <c r="D9" s="8" t="s">
        <v>74</v>
      </c>
    </row>
    <row r="10" spans="1:4" ht="31.5" customHeight="1" x14ac:dyDescent="0.25">
      <c r="A10" s="4" t="s">
        <v>22</v>
      </c>
      <c r="B10" s="4" t="s">
        <v>83</v>
      </c>
      <c r="C10" s="8">
        <v>3</v>
      </c>
      <c r="D10" s="8" t="s">
        <v>75</v>
      </c>
    </row>
    <row r="11" spans="1:4" ht="31.5" customHeight="1" x14ac:dyDescent="0.25">
      <c r="A11" s="4" t="s">
        <v>23</v>
      </c>
      <c r="B11" s="9" t="s">
        <v>85</v>
      </c>
      <c r="C11" s="8">
        <v>4</v>
      </c>
      <c r="D11" s="8" t="s">
        <v>76</v>
      </c>
    </row>
    <row r="12" spans="1:4" ht="31.5" customHeight="1" x14ac:dyDescent="0.25">
      <c r="A12" s="4" t="s">
        <v>24</v>
      </c>
      <c r="B12" s="9" t="s">
        <v>86</v>
      </c>
      <c r="C12" s="8">
        <v>5</v>
      </c>
      <c r="D12" s="8" t="s">
        <v>77</v>
      </c>
    </row>
    <row r="13" spans="1:4" ht="31.5" customHeight="1" x14ac:dyDescent="0.25">
      <c r="A13" s="4" t="s">
        <v>25</v>
      </c>
      <c r="B13" s="9" t="s">
        <v>81</v>
      </c>
      <c r="C13" s="96" t="s">
        <v>148</v>
      </c>
      <c r="D13" s="8" t="s">
        <v>149</v>
      </c>
    </row>
    <row r="14" spans="1:4" ht="31.5" customHeight="1" x14ac:dyDescent="0.25">
      <c r="A14" s="4" t="s">
        <v>26</v>
      </c>
      <c r="B14" s="4" t="s">
        <v>84</v>
      </c>
    </row>
    <row r="15" spans="1:4" ht="31.5" customHeight="1" x14ac:dyDescent="0.25">
      <c r="A15" s="4" t="s">
        <v>27</v>
      </c>
      <c r="B15" s="4" t="s">
        <v>82</v>
      </c>
    </row>
    <row r="16" spans="1:4" ht="31.5" customHeight="1" x14ac:dyDescent="0.25">
      <c r="A16" s="4" t="s">
        <v>28</v>
      </c>
      <c r="B16" s="4" t="s">
        <v>87</v>
      </c>
    </row>
    <row r="17" spans="1:2" ht="31.5" customHeight="1" x14ac:dyDescent="0.25">
      <c r="A17" s="4" t="s">
        <v>29</v>
      </c>
      <c r="B17" s="9" t="s">
        <v>88</v>
      </c>
    </row>
    <row r="18" spans="1:2" ht="31.5" customHeight="1" x14ac:dyDescent="0.25">
      <c r="A18" s="4" t="s">
        <v>30</v>
      </c>
      <c r="B18" s="9" t="s">
        <v>98</v>
      </c>
    </row>
    <row r="19" spans="1:2" ht="31.5" customHeight="1" x14ac:dyDescent="0.25">
      <c r="A19" s="4" t="s">
        <v>31</v>
      </c>
      <c r="B19" s="9" t="s">
        <v>134</v>
      </c>
    </row>
    <row r="20" spans="1:2" ht="31.5" customHeight="1" x14ac:dyDescent="0.25">
      <c r="A20" s="4" t="s">
        <v>32</v>
      </c>
      <c r="B20" s="9" t="s">
        <v>94</v>
      </c>
    </row>
    <row r="21" spans="1:2" ht="31.5" customHeight="1" x14ac:dyDescent="0.25">
      <c r="A21" s="4" t="s">
        <v>33</v>
      </c>
      <c r="B21" s="9" t="s">
        <v>95</v>
      </c>
    </row>
    <row r="22" spans="1:2" ht="31.5" customHeight="1" x14ac:dyDescent="0.25">
      <c r="A22" s="4" t="s">
        <v>34</v>
      </c>
      <c r="B22" s="9" t="s">
        <v>135</v>
      </c>
    </row>
    <row r="23" spans="1:2" ht="31.5" customHeight="1" x14ac:dyDescent="0.25">
      <c r="A23" s="4" t="s">
        <v>35</v>
      </c>
      <c r="B23" s="9" t="s">
        <v>96</v>
      </c>
    </row>
    <row r="24" spans="1:2" ht="31.5" customHeight="1" x14ac:dyDescent="0.25">
      <c r="A24" s="4" t="s">
        <v>36</v>
      </c>
      <c r="B24" s="9" t="s">
        <v>92</v>
      </c>
    </row>
    <row r="25" spans="1:2" ht="31.5" customHeight="1" x14ac:dyDescent="0.25">
      <c r="A25" s="4" t="s">
        <v>37</v>
      </c>
      <c r="B25" s="9" t="s">
        <v>136</v>
      </c>
    </row>
    <row r="26" spans="1:2" ht="31.5" customHeight="1" x14ac:dyDescent="0.25">
      <c r="A26" s="4" t="s">
        <v>38</v>
      </c>
      <c r="B26" s="9" t="s">
        <v>89</v>
      </c>
    </row>
    <row r="27" spans="1:2" ht="31.5" customHeight="1" x14ac:dyDescent="0.25">
      <c r="A27" s="4" t="s">
        <v>39</v>
      </c>
      <c r="B27" s="9" t="s">
        <v>90</v>
      </c>
    </row>
    <row r="28" spans="1:2" ht="31.5" customHeight="1" x14ac:dyDescent="0.25">
      <c r="A28" s="4" t="s">
        <v>40</v>
      </c>
      <c r="B28" s="9" t="s">
        <v>91</v>
      </c>
    </row>
    <row r="29" spans="1:2" ht="31.5" customHeight="1" x14ac:dyDescent="0.25">
      <c r="A29" s="4" t="s">
        <v>41</v>
      </c>
      <c r="B29" s="9" t="s">
        <v>93</v>
      </c>
    </row>
    <row r="30" spans="1:2" ht="30" x14ac:dyDescent="0.25">
      <c r="A30" s="4" t="s">
        <v>128</v>
      </c>
      <c r="B30" s="95" t="s">
        <v>137</v>
      </c>
    </row>
    <row r="31" spans="1:2" ht="30" x14ac:dyDescent="0.25">
      <c r="A31" s="4" t="s">
        <v>129</v>
      </c>
      <c r="B31" s="9" t="s">
        <v>97</v>
      </c>
    </row>
    <row r="32" spans="1:2" ht="29.25" customHeight="1" x14ac:dyDescent="0.25">
      <c r="A32" s="4" t="s">
        <v>130</v>
      </c>
      <c r="B32" s="95" t="s">
        <v>139</v>
      </c>
    </row>
    <row r="33" spans="1:2" ht="30" x14ac:dyDescent="0.25">
      <c r="A33" s="4" t="s">
        <v>138</v>
      </c>
      <c r="B33" s="9" t="s">
        <v>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How to use this tool</vt:lpstr>
      <vt:lpstr>Quick Assessment Data</vt:lpstr>
      <vt:lpstr>Attendee Survey Data</vt:lpstr>
      <vt:lpstr>Findings</vt:lpstr>
      <vt:lpstr>Survey 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2020-01-22T21:35:11Z</dcterms:modified>
</cp:coreProperties>
</file>